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artin\Documents\Pathfinder Ministry\Camporee\2019\Soccer Tournament\"/>
    </mc:Choice>
  </mc:AlternateContent>
  <bookViews>
    <workbookView xWindow="0" yWindow="1080" windowWidth="19440" windowHeight="14990" activeTab="2"/>
  </bookViews>
  <sheets>
    <sheet name="Worksheet" sheetId="1" r:id="rId1"/>
    <sheet name="Sheet1" sheetId="2" r:id="rId2"/>
    <sheet name="Tracking Sheet" sheetId="3" r:id="rId3"/>
    <sheet name="Schedule" sheetId="4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4" l="1"/>
  <c r="M4" i="4"/>
  <c r="J4" i="4"/>
  <c r="J5" i="4"/>
  <c r="H5" i="4"/>
  <c r="H4" i="4"/>
  <c r="H6" i="4" s="1"/>
  <c r="H8" i="4" s="1"/>
  <c r="E5" i="4"/>
  <c r="E4" i="4"/>
  <c r="E6" i="4" s="1"/>
  <c r="E8" i="4" s="1"/>
  <c r="B5" i="4"/>
  <c r="B4" i="4"/>
  <c r="B6" i="4" s="1"/>
  <c r="B8" i="4" s="1"/>
  <c r="M6" i="4" l="1"/>
  <c r="M8" i="4" s="1"/>
  <c r="J6" i="4"/>
  <c r="J8" i="4" s="1"/>
  <c r="O8" i="4" s="1"/>
</calcChain>
</file>

<file path=xl/sharedStrings.xml><?xml version="1.0" encoding="utf-8"?>
<sst xmlns="http://schemas.openxmlformats.org/spreadsheetml/2006/main" count="3751" uniqueCount="1605">
  <si>
    <t>Pathfinder Club Name</t>
  </si>
  <si>
    <t>Conference</t>
  </si>
  <si>
    <t>Union</t>
  </si>
  <si>
    <t>Country</t>
  </si>
  <si>
    <t>Signature of Coach</t>
  </si>
  <si>
    <t>Upload file with the signature of the players</t>
  </si>
  <si>
    <t>Club Director</t>
  </si>
  <si>
    <t>Email</t>
  </si>
  <si>
    <t>Number of Players</t>
  </si>
  <si>
    <t>Name of Player (First)</t>
  </si>
  <si>
    <t>Name of Player (Last)</t>
  </si>
  <si>
    <t>Age</t>
  </si>
  <si>
    <t>Gender</t>
  </si>
  <si>
    <t>Medical condition/Allergies</t>
  </si>
  <si>
    <t>Coach Name (First)</t>
  </si>
  <si>
    <t>Coach Name (Last)</t>
  </si>
  <si>
    <t>Coach Signature</t>
  </si>
  <si>
    <t>Browser</t>
  </si>
  <si>
    <t>IP Address</t>
  </si>
  <si>
    <t>Unique ID</t>
  </si>
  <si>
    <t>Location</t>
  </si>
  <si>
    <t>Maranatha</t>
  </si>
  <si>
    <t>Texas</t>
  </si>
  <si>
    <t>Southwestern</t>
  </si>
  <si>
    <t>USA</t>
  </si>
  <si>
    <t>https://s3.amazonaws.com/files.formstack.com/uploads/2357879/42181129/412840574/signature_42181129.png</t>
  </si>
  <si>
    <t>Lucila Cruz-Rodrigues</t>
  </si>
  <si>
    <t>luigi94@yahoo.com</t>
  </si>
  <si>
    <t>11</t>
  </si>
  <si>
    <t>Giovanni</t>
  </si>
  <si>
    <t>Rodrigues</t>
  </si>
  <si>
    <t>14</t>
  </si>
  <si>
    <t>Male</t>
  </si>
  <si>
    <t>Andres</t>
  </si>
  <si>
    <t>Olivella</t>
  </si>
  <si>
    <t>Alfredo</t>
  </si>
  <si>
    <t>Mendoza</t>
  </si>
  <si>
    <t>Adrik</t>
  </si>
  <si>
    <t>Campoy</t>
  </si>
  <si>
    <t>Diego</t>
  </si>
  <si>
    <t>Garcia</t>
  </si>
  <si>
    <t>Max</t>
  </si>
  <si>
    <t>Oliveira</t>
  </si>
  <si>
    <t>Leonardo</t>
  </si>
  <si>
    <t>12</t>
  </si>
  <si>
    <t>Carlos</t>
  </si>
  <si>
    <t>Saenz</t>
  </si>
  <si>
    <t>13</t>
  </si>
  <si>
    <t>Christian</t>
  </si>
  <si>
    <t>Mckendrick</t>
  </si>
  <si>
    <t>Javier</t>
  </si>
  <si>
    <t>Gomes</t>
  </si>
  <si>
    <t>Gideao</t>
  </si>
  <si>
    <t>https://s3.amazonaws.com/files.formstack.com/uploads/2357879/42181568/412840574/signature_42181568.png</t>
  </si>
  <si>
    <t>Safari 11.1 / OS X</t>
  </si>
  <si>
    <t>70.117.203.255</t>
  </si>
  <si>
    <t>412840574</t>
  </si>
  <si>
    <t>25.975999832153, -97.541999816895</t>
  </si>
  <si>
    <t xml:space="preserve">Orion Bridgeport Hispanic </t>
  </si>
  <si>
    <t xml:space="preserve">southern new England </t>
  </si>
  <si>
    <t xml:space="preserve">Atlantic </t>
  </si>
  <si>
    <t>U.S.A</t>
  </si>
  <si>
    <t>https://s3.amazonaws.com/files.formstack.com/uploads/2357879/42181129/443918792/signature_42181129.png</t>
  </si>
  <si>
    <t xml:space="preserve">Carlos Mercado </t>
  </si>
  <si>
    <t>ccgzorrito@gmail.com</t>
  </si>
  <si>
    <t>Mercado</t>
  </si>
  <si>
    <t>https://s3.amazonaws.com/files.formstack.com/uploads/2357879/42181568/443918792/signature_42181568.png</t>
  </si>
  <si>
    <t>Chrome Mobile 59.0.3071.125 / Android</t>
  </si>
  <si>
    <t>172.56.36.77</t>
  </si>
  <si>
    <t>443918792</t>
  </si>
  <si>
    <t>40.704601287842, -74.167701721191</t>
  </si>
  <si>
    <t xml:space="preserve">ebenezez fellowship </t>
  </si>
  <si>
    <t>central states</t>
  </si>
  <si>
    <t>midamerica</t>
  </si>
  <si>
    <t>usa</t>
  </si>
  <si>
    <t>https://s3.amazonaws.com/files.formstack.com/uploads/2357879/42181129/470912776/signature_42181129.png</t>
  </si>
  <si>
    <t>natasha sahadeo</t>
  </si>
  <si>
    <t>tashaseeram@gmail.com</t>
  </si>
  <si>
    <t>andy</t>
  </si>
  <si>
    <t>redden</t>
  </si>
  <si>
    <t>41</t>
  </si>
  <si>
    <t>none</t>
  </si>
  <si>
    <t>grasham</t>
  </si>
  <si>
    <t>noble</t>
  </si>
  <si>
    <t>17</t>
  </si>
  <si>
    <t>chris</t>
  </si>
  <si>
    <t>walls</t>
  </si>
  <si>
    <t>annabel</t>
  </si>
  <si>
    <t>sahadeo</t>
  </si>
  <si>
    <t>16</t>
  </si>
  <si>
    <t>Female</t>
  </si>
  <si>
    <t>sarah</t>
  </si>
  <si>
    <t>guyland</t>
  </si>
  <si>
    <t>10</t>
  </si>
  <si>
    <t>abby</t>
  </si>
  <si>
    <t>toby</t>
  </si>
  <si>
    <t>daly</t>
  </si>
  <si>
    <t>15</t>
  </si>
  <si>
    <t>jamaria</t>
  </si>
  <si>
    <t>fields</t>
  </si>
  <si>
    <t>simona</t>
  </si>
  <si>
    <t>natasha</t>
  </si>
  <si>
    <t>https://s3.amazonaws.com/files.formstack.com/uploads/2357879/42181568/470912776/signature_42181568.png</t>
  </si>
  <si>
    <t>Silk 71.2.4 / Android</t>
  </si>
  <si>
    <t>75.72.203.248</t>
  </si>
  <si>
    <t>470912776</t>
  </si>
  <si>
    <t>44.937400817871, -93.221900939941</t>
  </si>
  <si>
    <t>Ebenezer-Chelsea Hispanic</t>
  </si>
  <si>
    <t>Northeastern Conference</t>
  </si>
  <si>
    <t>Atlantic Union</t>
  </si>
  <si>
    <t>United States</t>
  </si>
  <si>
    <t>https://s3.amazonaws.com/files.formstack.com/uploads/2357879/42181129/478706625/signature_42181129.png</t>
  </si>
  <si>
    <t>Silvia Ruiz</t>
  </si>
  <si>
    <t>caterinamontesinos@gmail.com</t>
  </si>
  <si>
    <t>Michelle</t>
  </si>
  <si>
    <t>Ortiz</t>
  </si>
  <si>
    <t>Angel</t>
  </si>
  <si>
    <t>Cornejo</t>
  </si>
  <si>
    <t>Jeremiah</t>
  </si>
  <si>
    <t>Ruiz</t>
  </si>
  <si>
    <t>Erik</t>
  </si>
  <si>
    <t>Barahona</t>
  </si>
  <si>
    <t>Natalia</t>
  </si>
  <si>
    <t>Umana</t>
  </si>
  <si>
    <t>Vanessa</t>
  </si>
  <si>
    <t>Ajtum</t>
  </si>
  <si>
    <t>Yosniel</t>
  </si>
  <si>
    <t>De Jesus</t>
  </si>
  <si>
    <t>Geysi</t>
  </si>
  <si>
    <t>DeLeon</t>
  </si>
  <si>
    <t>David</t>
  </si>
  <si>
    <t>Josny</t>
  </si>
  <si>
    <t>Benedicto</t>
  </si>
  <si>
    <t>https://s3.amazonaws.com/files.formstack.com/uploads/2357879/42181568/478706625/signature_42181568.png</t>
  </si>
  <si>
    <t>Chrome 72.0.3626.109 / Windows</t>
  </si>
  <si>
    <t>73.61.234.115</t>
  </si>
  <si>
    <t>478706625</t>
  </si>
  <si>
    <t>37.750999450684, -97.821998596191</t>
  </si>
  <si>
    <t xml:space="preserve">Broadway Spanish </t>
  </si>
  <si>
    <t>Greater New York</t>
  </si>
  <si>
    <t>Atlantic</t>
  </si>
  <si>
    <t>https://s3.amazonaws.com/files.formstack.com/uploads/2357879/42181129/480543158/signature_42181129.png</t>
  </si>
  <si>
    <t>https://s3.amazonaws.com/files.formstack.com/uploads/2357879/42181190/480543158/42181190_sign.jpg</t>
  </si>
  <si>
    <t>Willy Gruillon</t>
  </si>
  <si>
    <t>mma566@nyu.edu</t>
  </si>
  <si>
    <t>Mateo</t>
  </si>
  <si>
    <t>Tress</t>
  </si>
  <si>
    <t>None</t>
  </si>
  <si>
    <t xml:space="preserve">Aaliyah </t>
  </si>
  <si>
    <t>Rosales</t>
  </si>
  <si>
    <t>Ronny</t>
  </si>
  <si>
    <t>Nisa</t>
  </si>
  <si>
    <t>Harper</t>
  </si>
  <si>
    <t>Asthma</t>
  </si>
  <si>
    <t>Harmony</t>
  </si>
  <si>
    <t>Reynoso</t>
  </si>
  <si>
    <t>Viviane</t>
  </si>
  <si>
    <t>Santana</t>
  </si>
  <si>
    <t>Renelle</t>
  </si>
  <si>
    <t>Compres</t>
  </si>
  <si>
    <t>German</t>
  </si>
  <si>
    <t>Puerto</t>
  </si>
  <si>
    <t>Ever</t>
  </si>
  <si>
    <t>Ramos</t>
  </si>
  <si>
    <t>Natasha</t>
  </si>
  <si>
    <t>Marrero-Keppis</t>
  </si>
  <si>
    <t>Willy</t>
  </si>
  <si>
    <t>Grullon</t>
  </si>
  <si>
    <t>https://s3.amazonaws.com/files.formstack.com/uploads/2357879/42181568/480543158/signature_42181568.png</t>
  </si>
  <si>
    <t>Mozilla rv:11.0 / Windows</t>
  </si>
  <si>
    <t>172.58.225.99</t>
  </si>
  <si>
    <t>480543158</t>
  </si>
  <si>
    <t>40.692001342773, -73.926803588867</t>
  </si>
  <si>
    <t>EL Shaddia</t>
  </si>
  <si>
    <t>Gulf State Conference</t>
  </si>
  <si>
    <t>Southern Union</t>
  </si>
  <si>
    <t>United States of America</t>
  </si>
  <si>
    <t>https://s3.amazonaws.com/files.formstack.com/uploads/2357879/42181129/489951843/signature_42181129.png</t>
  </si>
  <si>
    <t>Joel Alonso</t>
  </si>
  <si>
    <t>joelalonso61@gmail.com</t>
  </si>
  <si>
    <t>9</t>
  </si>
  <si>
    <t xml:space="preserve">Otoniel </t>
  </si>
  <si>
    <t>Alonso</t>
  </si>
  <si>
    <t xml:space="preserve">Ivan </t>
  </si>
  <si>
    <t xml:space="preserve">Walter </t>
  </si>
  <si>
    <t>Guzman</t>
  </si>
  <si>
    <t>Benjamin</t>
  </si>
  <si>
    <t xml:space="preserve">Adin </t>
  </si>
  <si>
    <t>Perez</t>
  </si>
  <si>
    <t>Pedro</t>
  </si>
  <si>
    <t>Gonzalez</t>
  </si>
  <si>
    <t>18</t>
  </si>
  <si>
    <t>Larissa</t>
  </si>
  <si>
    <t xml:space="preserve">Chavarria </t>
  </si>
  <si>
    <t xml:space="preserve">Ana </t>
  </si>
  <si>
    <t>Karen</t>
  </si>
  <si>
    <t>35</t>
  </si>
  <si>
    <t xml:space="preserve">Joel </t>
  </si>
  <si>
    <t>https://s3.amazonaws.com/files.formstack.com/uploads/2357879/42181568/489951843/signature_42181568.png</t>
  </si>
  <si>
    <t>Safari 12.0.2 / OS X</t>
  </si>
  <si>
    <t>73.2.224.67</t>
  </si>
  <si>
    <t>489951843</t>
  </si>
  <si>
    <t>32.365398406982, -90.111801147461</t>
  </si>
  <si>
    <t>Capital Brazilian Falcons</t>
  </si>
  <si>
    <t>Chesapeake Conference</t>
  </si>
  <si>
    <t>Columbia</t>
  </si>
  <si>
    <t>https://s3.amazonaws.com/files.formstack.com/uploads/2357879/42181129/494723556/signature_42181129.png</t>
  </si>
  <si>
    <t xml:space="preserve">Adriana Máximo </t>
  </si>
  <si>
    <t>adriana-maximoo@hotmail.com</t>
  </si>
  <si>
    <t>4</t>
  </si>
  <si>
    <t>Kevin</t>
  </si>
  <si>
    <t>Braun</t>
  </si>
  <si>
    <t>19</t>
  </si>
  <si>
    <t>None.</t>
  </si>
  <si>
    <t>Kenny</t>
  </si>
  <si>
    <t>Guilherme</t>
  </si>
  <si>
    <t>Vieira</t>
  </si>
  <si>
    <t>Lissa</t>
  </si>
  <si>
    <t>Mischiatti</t>
  </si>
  <si>
    <t>Diabetes.</t>
  </si>
  <si>
    <t>Bruno</t>
  </si>
  <si>
    <t xml:space="preserve">Hanelt </t>
  </si>
  <si>
    <t>https://s3.amazonaws.com/files.formstack.com/uploads/2357879/42181568/494723556/signature_42181568.png</t>
  </si>
  <si>
    <t>Mobile Safari 12.1 / iOS</t>
  </si>
  <si>
    <t>96.244.226.198</t>
  </si>
  <si>
    <t>494723556</t>
  </si>
  <si>
    <t>39.204299926758, -76.88330078125</t>
  </si>
  <si>
    <t>https://s3.amazonaws.com/files.formstack.com/uploads/2357879/42181129/501717001/signature_42181129.png</t>
  </si>
  <si>
    <t>38</t>
  </si>
  <si>
    <t>Usedo</t>
  </si>
  <si>
    <t>52</t>
  </si>
  <si>
    <t>Saul</t>
  </si>
  <si>
    <t xml:space="preserve">Aguilar </t>
  </si>
  <si>
    <t>Ander</t>
  </si>
  <si>
    <t>Aguilar</t>
  </si>
  <si>
    <t>Sebastian</t>
  </si>
  <si>
    <t>Carballo</t>
  </si>
  <si>
    <t xml:space="preserve">Ronni  </t>
  </si>
  <si>
    <t>Morales</t>
  </si>
  <si>
    <t>Cordero</t>
  </si>
  <si>
    <t>Daniel</t>
  </si>
  <si>
    <t xml:space="preserve">Jason  </t>
  </si>
  <si>
    <t>Fernandez</t>
  </si>
  <si>
    <t>Pablo</t>
  </si>
  <si>
    <t>https://s3.amazonaws.com/files.formstack.com/uploads/2357879/42181568/501717001/signature_42181568.png</t>
  </si>
  <si>
    <t>Chrome Mobile 67.0.3396.87 / Android</t>
  </si>
  <si>
    <t>172.58.201.252</t>
  </si>
  <si>
    <t>501717001</t>
  </si>
  <si>
    <t>40.021701812744, -75.051803588867</t>
  </si>
  <si>
    <t>Pittsburg Eagles</t>
  </si>
  <si>
    <t>NAD</t>
  </si>
  <si>
    <t xml:space="preserve">Pacific </t>
  </si>
  <si>
    <t>https://s3.amazonaws.com/files.formstack.com/uploads/2357879/42181129/502870009/signature_42181129.png</t>
  </si>
  <si>
    <t>Alicia Okoh</t>
  </si>
  <si>
    <t>alicia.okoh@kp.org</t>
  </si>
  <si>
    <t>2</t>
  </si>
  <si>
    <t>Imade</t>
  </si>
  <si>
    <t>Okoh</t>
  </si>
  <si>
    <t>Adrianna</t>
  </si>
  <si>
    <t>Surney</t>
  </si>
  <si>
    <t>Alicia</t>
  </si>
  <si>
    <t xml:space="preserve">Okoh </t>
  </si>
  <si>
    <t>https://s3.amazonaws.com/files.formstack.com/uploads/2357879/42181568/502870009/signature_42181568.png</t>
  </si>
  <si>
    <t>Chrome 64.0.3282.140 / Windows</t>
  </si>
  <si>
    <t>162.119.128.143</t>
  </si>
  <si>
    <t>502870009</t>
  </si>
  <si>
    <t>37.779098510742, -122.21579742432</t>
  </si>
  <si>
    <t xml:space="preserve">Constellation </t>
  </si>
  <si>
    <t>Georgia Cumberland</t>
  </si>
  <si>
    <t>Southern</t>
  </si>
  <si>
    <t>https://s3.amazonaws.com/files.formstack.com/uploads/2357879/42181129/505727664/signature_42181129.png</t>
  </si>
  <si>
    <t>Juan Santibañez</t>
  </si>
  <si>
    <t>juanbs_07@yahoo.com</t>
  </si>
  <si>
    <t>Cruz</t>
  </si>
  <si>
    <t>Figueroa</t>
  </si>
  <si>
    <t>Martinez</t>
  </si>
  <si>
    <t>Randall</t>
  </si>
  <si>
    <t>Jonathan</t>
  </si>
  <si>
    <t>Rivera</t>
  </si>
  <si>
    <t>Jacob</t>
  </si>
  <si>
    <t>Santibañez</t>
  </si>
  <si>
    <t>Tristen</t>
  </si>
  <si>
    <t>Valdez</t>
  </si>
  <si>
    <t>Aaron</t>
  </si>
  <si>
    <t>Diaz</t>
  </si>
  <si>
    <t>Ricardo</t>
  </si>
  <si>
    <t xml:space="preserve">Brian </t>
  </si>
  <si>
    <t>Mejia</t>
  </si>
  <si>
    <t>24</t>
  </si>
  <si>
    <t>Juan</t>
  </si>
  <si>
    <t xml:space="preserve"> Santibañez</t>
  </si>
  <si>
    <t>https://s3.amazonaws.com/files.formstack.com/uploads/2357879/42181568/505727664/signature_42181568.png</t>
  </si>
  <si>
    <t>Chrome 74.0.3729.131 / Windows 8.1</t>
  </si>
  <si>
    <t>108.84.24.123</t>
  </si>
  <si>
    <t>505727664</t>
  </si>
  <si>
    <t>33.918800354004, -84.067802429199</t>
  </si>
  <si>
    <t>Azure Hills Pathfinder Club</t>
  </si>
  <si>
    <t>Southeastern California Conference</t>
  </si>
  <si>
    <t>Pacific Union</t>
  </si>
  <si>
    <t>https://s3.amazonaws.com/files.formstack.com/uploads/2357879/42181129/506637621/signature_42181129.png</t>
  </si>
  <si>
    <t>https://s3.amazonaws.com/files.formstack.com/uploads/2357879/42181190/506637621/42181190_new_doc_2019-05-22_10.18.37_20190522101856.pdf</t>
  </si>
  <si>
    <t>Vivian Smith</t>
  </si>
  <si>
    <t>azurehillspathfinders@gmail.com</t>
  </si>
  <si>
    <t xml:space="preserve">Nate </t>
  </si>
  <si>
    <t>Miller</t>
  </si>
  <si>
    <t>Natalie</t>
  </si>
  <si>
    <t>Baptist</t>
  </si>
  <si>
    <t>Noah</t>
  </si>
  <si>
    <t xml:space="preserve">Matthew </t>
  </si>
  <si>
    <t>Cortez</t>
  </si>
  <si>
    <t>Lillian</t>
  </si>
  <si>
    <t xml:space="preserve">Caleb </t>
  </si>
  <si>
    <t xml:space="preserve">Solomon </t>
  </si>
  <si>
    <t>Giselle</t>
  </si>
  <si>
    <t>Castro</t>
  </si>
  <si>
    <t>Mata</t>
  </si>
  <si>
    <t>Samuel</t>
  </si>
  <si>
    <t>Gabriel</t>
  </si>
  <si>
    <t>Monteiro-Gomes</t>
  </si>
  <si>
    <t>https://s3.amazonaws.com/files.formstack.com/uploads/2357879/42181568/506637621/signature_42181568.png</t>
  </si>
  <si>
    <t>Chrome 73.0.3683.103 / OS X</t>
  </si>
  <si>
    <t>47.176.46.180</t>
  </si>
  <si>
    <t>506637621</t>
  </si>
  <si>
    <t>34.054401397705, -118.2440032959</t>
  </si>
  <si>
    <t>Conquerors</t>
  </si>
  <si>
    <t>Alberta SDA Conference</t>
  </si>
  <si>
    <t>Canadian Union</t>
  </si>
  <si>
    <t>Canada</t>
  </si>
  <si>
    <t>https://s3.amazonaws.com/files.formstack.com/uploads/2357879/42181129/510041763/signature_42181129.png</t>
  </si>
  <si>
    <t>Sylvanus Assigbe</t>
  </si>
  <si>
    <t>sylvanus33@yahoo.com</t>
  </si>
  <si>
    <t>1</t>
  </si>
  <si>
    <t>Adetayo</t>
  </si>
  <si>
    <t>Adebowale</t>
  </si>
  <si>
    <t>Sylvanus</t>
  </si>
  <si>
    <t>Assigbe</t>
  </si>
  <si>
    <t>https://s3.amazonaws.com/files.formstack.com/uploads/2357879/42181568/510041763/signature_42181568.png</t>
  </si>
  <si>
    <t>Chrome 74.0.3729.169 / Windows</t>
  </si>
  <si>
    <t>162.220.36.68</t>
  </si>
  <si>
    <t>510041763</t>
  </si>
  <si>
    <t>53.816699981689, -114.66670227051</t>
  </si>
  <si>
    <t>Riverview</t>
  </si>
  <si>
    <t>Florida</t>
  </si>
  <si>
    <t xml:space="preserve">Southhern </t>
  </si>
  <si>
    <t>https://s3.amazonaws.com/files.formstack.com/uploads/2357879/42181129/511021205/signature_42181129.png</t>
  </si>
  <si>
    <t>Julina Gurganious</t>
  </si>
  <si>
    <t>joyfuljd@gmail.com</t>
  </si>
  <si>
    <t>Neosha</t>
  </si>
  <si>
    <t>Gurganious</t>
  </si>
  <si>
    <t>N/A</t>
  </si>
  <si>
    <t>NA</t>
  </si>
  <si>
    <t>https://s3.amazonaws.com/files.formstack.com/uploads/2357879/42181568/511021205/signature_42181568.png</t>
  </si>
  <si>
    <t>Chrome 75.0.3770.80 / Windows</t>
  </si>
  <si>
    <t>97.106.170.75</t>
  </si>
  <si>
    <t>511021205</t>
  </si>
  <si>
    <t>28.483699798584, -82.549598693848</t>
  </si>
  <si>
    <t>Brunwick hispanic</t>
  </si>
  <si>
    <t>Georgia cumberland conference</t>
  </si>
  <si>
    <t xml:space="preserve">Southern union conference </t>
  </si>
  <si>
    <t xml:space="preserve">Unite states </t>
  </si>
  <si>
    <t>https://s3.amazonaws.com/files.formstack.com/uploads/2357879/42181129/512309190/signature_42181129.png</t>
  </si>
  <si>
    <t>Vicente vasquez</t>
  </si>
  <si>
    <t>vicent9.v@gmail.com</t>
  </si>
  <si>
    <t>Keyla</t>
  </si>
  <si>
    <t>De la cruz</t>
  </si>
  <si>
    <t>Fish allergies</t>
  </si>
  <si>
    <t>Litzy</t>
  </si>
  <si>
    <t>Joaquin</t>
  </si>
  <si>
    <t>Landivar</t>
  </si>
  <si>
    <t>Lopez</t>
  </si>
  <si>
    <t>Karina</t>
  </si>
  <si>
    <t>Erick</t>
  </si>
  <si>
    <t>Loreto</t>
  </si>
  <si>
    <t>Michael</t>
  </si>
  <si>
    <t>Alex</t>
  </si>
  <si>
    <t>Ramirez</t>
  </si>
  <si>
    <t>Silva</t>
  </si>
  <si>
    <t>Vicente</t>
  </si>
  <si>
    <t>Vasquez</t>
  </si>
  <si>
    <t>https://s3.amazonaws.com/files.formstack.com/uploads/2357879/42181568/512309190/signature_42181568.png</t>
  </si>
  <si>
    <t>Mobile Safari 9.0 / iOS</t>
  </si>
  <si>
    <t>73.224.253.170</t>
  </si>
  <si>
    <t>512309190</t>
  </si>
  <si>
    <t>31.314699172974, -81.522201538086</t>
  </si>
  <si>
    <t>Constellation</t>
  </si>
  <si>
    <t>Cumberland</t>
  </si>
  <si>
    <t>https://s3.amazonaws.com/files.formstack.com/uploads/2357879/42181129/512735107/signature_42181129.png</t>
  </si>
  <si>
    <t>Juan SAntibañez</t>
  </si>
  <si>
    <t>KImberly</t>
  </si>
  <si>
    <t>Alvarez</t>
  </si>
  <si>
    <t>Isis</t>
  </si>
  <si>
    <t>Flores</t>
  </si>
  <si>
    <t>Tatiana</t>
  </si>
  <si>
    <t>Estrada</t>
  </si>
  <si>
    <t>Camila</t>
  </si>
  <si>
    <t>Maldonado</t>
  </si>
  <si>
    <t>Kiara</t>
  </si>
  <si>
    <t>Ashley</t>
  </si>
  <si>
    <t>Eliassaint</t>
  </si>
  <si>
    <t>Sabrina</t>
  </si>
  <si>
    <t>Gonzalez18</t>
  </si>
  <si>
    <t>Jaine</t>
  </si>
  <si>
    <t>Pacheco</t>
  </si>
  <si>
    <t>28</t>
  </si>
  <si>
    <t>Marjorie</t>
  </si>
  <si>
    <t>Santiesteban</t>
  </si>
  <si>
    <t>Pricila</t>
  </si>
  <si>
    <t>Dominguez</t>
  </si>
  <si>
    <t>https://s3.amazonaws.com/files.formstack.com/uploads/2357879/42181568/512735107/signature_42181568.png</t>
  </si>
  <si>
    <t>Chrome 74.0.3729.169 / Windows 8.1</t>
  </si>
  <si>
    <t>107.77.236.128</t>
  </si>
  <si>
    <t>512735107</t>
  </si>
  <si>
    <t>Trailblazers Pathfinder Club</t>
  </si>
  <si>
    <t>Florida Conference</t>
  </si>
  <si>
    <t>https://s3.amazonaws.com/files.formstack.com/uploads/2357879/42181129/513087858/signature_42181129.png</t>
  </si>
  <si>
    <t>Alexandre Madeira</t>
  </si>
  <si>
    <t>picanha@me.com</t>
  </si>
  <si>
    <t>Joshua</t>
  </si>
  <si>
    <t>Pinto</t>
  </si>
  <si>
    <t>Serpa</t>
  </si>
  <si>
    <t xml:space="preserve">Gabriel </t>
  </si>
  <si>
    <t>Amaral</t>
  </si>
  <si>
    <t xml:space="preserve">Vitor </t>
  </si>
  <si>
    <t>Doy</t>
  </si>
  <si>
    <t>Dyordan</t>
  </si>
  <si>
    <t xml:space="preserve">David </t>
  </si>
  <si>
    <t>Santos</t>
  </si>
  <si>
    <t>Thalles</t>
  </si>
  <si>
    <t>Araujo</t>
  </si>
  <si>
    <t xml:space="preserve">Nicolas </t>
  </si>
  <si>
    <t>Costa</t>
  </si>
  <si>
    <t xml:space="preserve">Enzo </t>
  </si>
  <si>
    <t>Handeri</t>
  </si>
  <si>
    <t>Alexandre</t>
  </si>
  <si>
    <t>Madeira</t>
  </si>
  <si>
    <t>https://s3.amazonaws.com/files.formstack.com/uploads/2357879/42181568/513087858/signature_42181568.png</t>
  </si>
  <si>
    <t>Safari 9.1.3 / OS X 10.9 Mavericks</t>
  </si>
  <si>
    <t>72.189.156.244</t>
  </si>
  <si>
    <t>513087858</t>
  </si>
  <si>
    <t>28.476800918579, -81.631896972656</t>
  </si>
  <si>
    <t>Guerreros de Dios</t>
  </si>
  <si>
    <t>NCC</t>
  </si>
  <si>
    <t>PACIFIC</t>
  </si>
  <si>
    <t>San Leandro</t>
  </si>
  <si>
    <t>https://s3.amazonaws.com/files.formstack.com/uploads/2357879/42181129/513175383/signature_42181129.png</t>
  </si>
  <si>
    <t>Robin Arriaza</t>
  </si>
  <si>
    <t>robchapyn@hotmail.com</t>
  </si>
  <si>
    <t>5</t>
  </si>
  <si>
    <t>Abimael</t>
  </si>
  <si>
    <t>Moreno</t>
  </si>
  <si>
    <t>21</t>
  </si>
  <si>
    <t>Cardona</t>
  </si>
  <si>
    <t>23</t>
  </si>
  <si>
    <t>Leo</t>
  </si>
  <si>
    <t xml:space="preserve">Juan </t>
  </si>
  <si>
    <t>Herrera</t>
  </si>
  <si>
    <t>Esteban</t>
  </si>
  <si>
    <t>20</t>
  </si>
  <si>
    <t>Robin</t>
  </si>
  <si>
    <t>Arriaza</t>
  </si>
  <si>
    <t>https://s3.amazonaws.com/files.formstack.com/uploads/2357879/42181568/513175383/signature_42181568.png</t>
  </si>
  <si>
    <t>Chrome Mobile 74.0.3729.157 / Android</t>
  </si>
  <si>
    <t>172.58.39.178</t>
  </si>
  <si>
    <t>513175383</t>
  </si>
  <si>
    <t>47.307300567627, -122.22840118408</t>
  </si>
  <si>
    <t xml:space="preserve">Alfa y omega </t>
  </si>
  <si>
    <t xml:space="preserve">arkansas Luisiana </t>
  </si>
  <si>
    <t xml:space="preserve">South Western </t>
  </si>
  <si>
    <t xml:space="preserve">U . S </t>
  </si>
  <si>
    <t>https://s3.amazonaws.com/files.formstack.com/uploads/2357879/42181129/513179731/signature_42181129.png</t>
  </si>
  <si>
    <t xml:space="preserve">Erika Martínez </t>
  </si>
  <si>
    <t>erika.neg2875@gmail.com</t>
  </si>
  <si>
    <t xml:space="preserve">Bradley </t>
  </si>
  <si>
    <t>Tum</t>
  </si>
  <si>
    <t xml:space="preserve">No </t>
  </si>
  <si>
    <t xml:space="preserve">Daniel </t>
  </si>
  <si>
    <t xml:space="preserve">Martínez </t>
  </si>
  <si>
    <t>Ajeleth</t>
  </si>
  <si>
    <t xml:space="preserve">Rocha </t>
  </si>
  <si>
    <t>No</t>
  </si>
  <si>
    <t xml:space="preserve">Ángel </t>
  </si>
  <si>
    <t xml:space="preserve">Samudio </t>
  </si>
  <si>
    <t xml:space="preserve">Zareth </t>
  </si>
  <si>
    <t xml:space="preserve">Elha </t>
  </si>
  <si>
    <t>Edwards</t>
  </si>
  <si>
    <t xml:space="preserve">Azucena </t>
  </si>
  <si>
    <t xml:space="preserve">Olmos </t>
  </si>
  <si>
    <t xml:space="preserve">Romero </t>
  </si>
  <si>
    <t xml:space="preserve">Besai </t>
  </si>
  <si>
    <t xml:space="preserve">Eli </t>
  </si>
  <si>
    <t xml:space="preserve">Gamas </t>
  </si>
  <si>
    <t>Marlon</t>
  </si>
  <si>
    <t>Melendez</t>
  </si>
  <si>
    <t>https://s3.amazonaws.com/files.formstack.com/uploads/2357879/42181568/513179731/signature_42181568.png</t>
  </si>
  <si>
    <t>Mobile Safari 12.1.1 / iOS</t>
  </si>
  <si>
    <t>71.238.240.150</t>
  </si>
  <si>
    <t>513179731</t>
  </si>
  <si>
    <t>34.743999481201, -92.423400878906</t>
  </si>
  <si>
    <t>ORION</t>
  </si>
  <si>
    <t xml:space="preserve">SOUTHERN  NEW ENGLAND </t>
  </si>
  <si>
    <t>ATLANTIC UNION</t>
  </si>
  <si>
    <t>https://s3.amazonaws.com/files.formstack.com/uploads/2357879/42181129/513548874/signature_42181129.png</t>
  </si>
  <si>
    <t>https://s3.amazonaws.com/files.formstack.com/uploads/2357879/42181190/513548874/42181190_20190618_114243.jpg</t>
  </si>
  <si>
    <t>CARLOS MERCADO</t>
  </si>
  <si>
    <t xml:space="preserve">Carlos </t>
  </si>
  <si>
    <t>non</t>
  </si>
  <si>
    <t xml:space="preserve">Edgar </t>
  </si>
  <si>
    <t>32</t>
  </si>
  <si>
    <t>50</t>
  </si>
  <si>
    <t xml:space="preserve">Ander </t>
  </si>
  <si>
    <t xml:space="preserve">non
</t>
  </si>
  <si>
    <t>Ronni</t>
  </si>
  <si>
    <t>sebastian</t>
  </si>
  <si>
    <t>carballo</t>
  </si>
  <si>
    <t xml:space="preserve">Fernandez </t>
  </si>
  <si>
    <t>Joson</t>
  </si>
  <si>
    <t>Fernadez</t>
  </si>
  <si>
    <t>Jason</t>
  </si>
  <si>
    <t>Luna</t>
  </si>
  <si>
    <t>https://s3.amazonaws.com/files.formstack.com/uploads/2357879/42181568/513548874/signature_42181568.png</t>
  </si>
  <si>
    <t>172.58.231.161</t>
  </si>
  <si>
    <t>513548874</t>
  </si>
  <si>
    <t>40.703498840332, -73.923500061035</t>
  </si>
  <si>
    <t>Raleigh Navigators</t>
  </si>
  <si>
    <t>Carolina</t>
  </si>
  <si>
    <t>https://s3.amazonaws.com/files.formstack.com/uploads/2357879/42181129/513766884/signature_42181129.png</t>
  </si>
  <si>
    <t>William Emejuru</t>
  </si>
  <si>
    <t>oemejuru@outlook.com</t>
  </si>
  <si>
    <t xml:space="preserve">Raymond </t>
  </si>
  <si>
    <t xml:space="preserve">Allen </t>
  </si>
  <si>
    <t xml:space="preserve">Please add to team </t>
  </si>
  <si>
    <t>https://s3.amazonaws.com/files.formstack.com/uploads/2357879/42181568/513766884/signature_42181568.png</t>
  </si>
  <si>
    <t>152.16.191.134</t>
  </si>
  <si>
    <t>513766884</t>
  </si>
  <si>
    <t>36.037799835205, -78.985801696777</t>
  </si>
  <si>
    <t>Modesto Hispanic SDS Church</t>
  </si>
  <si>
    <t>Central California Conference</t>
  </si>
  <si>
    <t>Pacific</t>
  </si>
  <si>
    <t>United State</t>
  </si>
  <si>
    <t>https://s3.amazonaws.com/files.formstack.com/uploads/2357879/42181129/514189007/signature_42181129.png</t>
  </si>
  <si>
    <t>Otoniel Luna</t>
  </si>
  <si>
    <t>otoniel209@gmail.com</t>
  </si>
  <si>
    <t>Cesar</t>
  </si>
  <si>
    <t>Salto</t>
  </si>
  <si>
    <t>Efrain</t>
  </si>
  <si>
    <t>Venegas</t>
  </si>
  <si>
    <t>Bryant</t>
  </si>
  <si>
    <t>Mundo</t>
  </si>
  <si>
    <t xml:space="preserve">Andrea </t>
  </si>
  <si>
    <t>Rodriguez</t>
  </si>
  <si>
    <t>Espitia</t>
  </si>
  <si>
    <t>Cristian</t>
  </si>
  <si>
    <t>Bravo</t>
  </si>
  <si>
    <t>Hector</t>
  </si>
  <si>
    <t>Katerine</t>
  </si>
  <si>
    <t>Castillo</t>
  </si>
  <si>
    <t>Betzabel</t>
  </si>
  <si>
    <t>Rita</t>
  </si>
  <si>
    <t>https://s3.amazonaws.com/files.formstack.com/uploads/2357879/42181568/514189007/signature_42181568.png</t>
  </si>
  <si>
    <t>Safari 12.1.1 / OS X</t>
  </si>
  <si>
    <t>98.255.24.35</t>
  </si>
  <si>
    <t>514189007</t>
  </si>
  <si>
    <t>38.672901153564, -121.14880371094</t>
  </si>
  <si>
    <t>Deltona Spanish Pathfinders</t>
  </si>
  <si>
    <t>Souther Union</t>
  </si>
  <si>
    <t>https://s3.amazonaws.com/files.formstack.com/uploads/2357879/42181129/514484668/signature_42181129.png</t>
  </si>
  <si>
    <t>Daniel Rivera</t>
  </si>
  <si>
    <t>dan4rv@hotmail.com</t>
  </si>
  <si>
    <t>8</t>
  </si>
  <si>
    <t>Gustavo</t>
  </si>
  <si>
    <t>Zuniga</t>
  </si>
  <si>
    <t>https://s3.amazonaws.com/files.formstack.com/uploads/2357879/42181568/514484668/signature_42181568.png</t>
  </si>
  <si>
    <t>Chrome 75.0.3770.90 / Windows 8</t>
  </si>
  <si>
    <t>67.8.218.239</t>
  </si>
  <si>
    <t>514484668</t>
  </si>
  <si>
    <t>28.910999298096, -81.185501098633</t>
  </si>
  <si>
    <t>New Paradise/El Nuevo Paraiso</t>
  </si>
  <si>
    <t>North America Division</t>
  </si>
  <si>
    <t>https://s3.amazonaws.com/files.formstack.com/uploads/2357879/42181129/514516734/signature_42181129.png</t>
  </si>
  <si>
    <t>Maria Zorilla</t>
  </si>
  <si>
    <t>alejandrina1108@yahoo.com</t>
  </si>
  <si>
    <t>Adrian</t>
  </si>
  <si>
    <t>Peralta</t>
  </si>
  <si>
    <t>Abner</t>
  </si>
  <si>
    <t>Cardero</t>
  </si>
  <si>
    <t>Asthma
Allergic to peanuts</t>
  </si>
  <si>
    <t>Recendiz</t>
  </si>
  <si>
    <t>Moises</t>
  </si>
  <si>
    <t>Salazar</t>
  </si>
  <si>
    <t>https://s3.amazonaws.com/files.formstack.com/uploads/2357879/42181568/514516734/signature_42181568.png</t>
  </si>
  <si>
    <t>172.58.11.124</t>
  </si>
  <si>
    <t>514516734</t>
  </si>
  <si>
    <t>25.938800811768, -80.214401245117</t>
  </si>
  <si>
    <t>Orion</t>
  </si>
  <si>
    <t>Washington</t>
  </si>
  <si>
    <t>Pacific Northwest</t>
  </si>
  <si>
    <t>https://s3.amazonaws.com/files.formstack.com/uploads/2357879/42181129/515841875/signature_42181129.png</t>
  </si>
  <si>
    <t>Francisca Dominguez</t>
  </si>
  <si>
    <t>fdomingu136@hotmail.com</t>
  </si>
  <si>
    <t>Matthew</t>
  </si>
  <si>
    <t>Any nuts</t>
  </si>
  <si>
    <t>Obed</t>
  </si>
  <si>
    <t>Osmeel</t>
  </si>
  <si>
    <t>Julius</t>
  </si>
  <si>
    <t>Isaac</t>
  </si>
  <si>
    <t>Josmar</t>
  </si>
  <si>
    <t>Caleb</t>
  </si>
  <si>
    <t>Villareal</t>
  </si>
  <si>
    <t>Vega</t>
  </si>
  <si>
    <t>Sarmiento</t>
  </si>
  <si>
    <t>https://s3.amazonaws.com/files.formstack.com/uploads/2357879/42181568/515841875/signature_42181568.png</t>
  </si>
  <si>
    <t>Chrome 75.0.3770.100 / Windows</t>
  </si>
  <si>
    <t>24.16.42.32</t>
  </si>
  <si>
    <t>515841875</t>
  </si>
  <si>
    <t>47.586898803711, -122.02960205078</t>
  </si>
  <si>
    <t>Lions club-living springs pathfinder club</t>
  </si>
  <si>
    <t>Allegheny east</t>
  </si>
  <si>
    <t>columbia</t>
  </si>
  <si>
    <t>https://s3.amazonaws.com/files.formstack.com/uploads/2357879/42181129/516066915/signature_42181129.png</t>
  </si>
  <si>
    <t>kefa ogwankwa</t>
  </si>
  <si>
    <t>ogwankwa@yahoo.co.in</t>
  </si>
  <si>
    <t>7</t>
  </si>
  <si>
    <t>Apencha</t>
  </si>
  <si>
    <t>NKA</t>
  </si>
  <si>
    <t>Mokaya</t>
  </si>
  <si>
    <t>Jafari</t>
  </si>
  <si>
    <t>Otiso</t>
  </si>
  <si>
    <t>Moseti</t>
  </si>
  <si>
    <t>Sofia</t>
  </si>
  <si>
    <t>keago</t>
  </si>
  <si>
    <t xml:space="preserve">Carren </t>
  </si>
  <si>
    <t>Nancy</t>
  </si>
  <si>
    <t>moseti</t>
  </si>
  <si>
    <t>Henry</t>
  </si>
  <si>
    <t>https://s3.amazonaws.com/files.formstack.com/uploads/2357879/42181568/516066915/signature_42181568.png</t>
  </si>
  <si>
    <t>199.136.18.160</t>
  </si>
  <si>
    <t>516066915</t>
  </si>
  <si>
    <t>39.23509979248, -77.139602661133</t>
  </si>
  <si>
    <t>NW MIAMI SPANISH</t>
  </si>
  <si>
    <t>FLORIDA CONFERENCE</t>
  </si>
  <si>
    <t>SOUTHERN UNION</t>
  </si>
  <si>
    <t>https://s3.amazonaws.com/files.formstack.com/uploads/2357879/42181129/516195917/signature_42181129.png</t>
  </si>
  <si>
    <t>https://s3.amazonaws.com/files.formstack.com/uploads/2357879/42181190/516195917/42181190_1.docx</t>
  </si>
  <si>
    <t>RUTH NAJERA</t>
  </si>
  <si>
    <t>milannajera300@gmail.com</t>
  </si>
  <si>
    <t>JAIRO N.</t>
  </si>
  <si>
    <t>NAJERA</t>
  </si>
  <si>
    <t>25</t>
  </si>
  <si>
    <t>NONE</t>
  </si>
  <si>
    <t>JAIRO</t>
  </si>
  <si>
    <t>45</t>
  </si>
  <si>
    <t>ANDER</t>
  </si>
  <si>
    <t>SOTO</t>
  </si>
  <si>
    <t>SELVIN</t>
  </si>
  <si>
    <t>MARTINEZ</t>
  </si>
  <si>
    <t xml:space="preserve">ALEJANDRO </t>
  </si>
  <si>
    <t>MORELIA</t>
  </si>
  <si>
    <t>MILAN</t>
  </si>
  <si>
    <t>ALEXANDER</t>
  </si>
  <si>
    <t>CENTENO</t>
  </si>
  <si>
    <t>DERICK</t>
  </si>
  <si>
    <t>NUNEZ</t>
  </si>
  <si>
    <t xml:space="preserve">ARMANDO </t>
  </si>
  <si>
    <t>PEREZ</t>
  </si>
  <si>
    <t>EVIN</t>
  </si>
  <si>
    <t>https://s3.amazonaws.com/files.formstack.com/uploads/2357879/42181568/516195917/signature_42181568.png</t>
  </si>
  <si>
    <t>76.109.182.86</t>
  </si>
  <si>
    <t>516195917</t>
  </si>
  <si>
    <t>25.76309967041, -80.191101074219</t>
  </si>
  <si>
    <t xml:space="preserve">Lynn Spanish Orion </t>
  </si>
  <si>
    <t xml:space="preserve">Snec </t>
  </si>
  <si>
    <t>Usa</t>
  </si>
  <si>
    <t>https://s3.amazonaws.com/files.formstack.com/uploads/2357879/42181129/516505760/signature_42181129.png</t>
  </si>
  <si>
    <t xml:space="preserve">Dilan Molina </t>
  </si>
  <si>
    <t>valito7@yahoo.com</t>
  </si>
  <si>
    <t xml:space="preserve">Jahir </t>
  </si>
  <si>
    <t xml:space="preserve">Natan </t>
  </si>
  <si>
    <t xml:space="preserve">Molina </t>
  </si>
  <si>
    <t>Jonai</t>
  </si>
  <si>
    <t xml:space="preserve">Jose Ariel </t>
  </si>
  <si>
    <t>Deleon</t>
  </si>
  <si>
    <t xml:space="preserve">Jacob </t>
  </si>
  <si>
    <t xml:space="preserve">Andrew </t>
  </si>
  <si>
    <t xml:space="preserve">Fernando </t>
  </si>
  <si>
    <t xml:space="preserve">Gomez </t>
  </si>
  <si>
    <t xml:space="preserve">Furat </t>
  </si>
  <si>
    <t xml:space="preserve">Al Bediry </t>
  </si>
  <si>
    <t>Adolfo</t>
  </si>
  <si>
    <t>Ampudia</t>
  </si>
  <si>
    <t>Cusino</t>
  </si>
  <si>
    <t>Valentin</t>
  </si>
  <si>
    <t>https://s3.amazonaws.com/files.formstack.com/uploads/2357879/42181568/516505760/signature_42181568.png</t>
  </si>
  <si>
    <t>172.58.229.143</t>
  </si>
  <si>
    <t>516505760</t>
  </si>
  <si>
    <t xml:space="preserve">NYANSAPO </t>
  </si>
  <si>
    <t xml:space="preserve">Southern New England Conference </t>
  </si>
  <si>
    <t>https://s3.amazonaws.com/files.formstack.com/uploads/2357879/42181129/516645680/signature_42181129.png</t>
  </si>
  <si>
    <t xml:space="preserve">Matilda Aryee </t>
  </si>
  <si>
    <t>matilda_aryee@yahoo.com</t>
  </si>
  <si>
    <t xml:space="preserve">Kofi </t>
  </si>
  <si>
    <t xml:space="preserve">Poku </t>
  </si>
  <si>
    <t xml:space="preserve">Kojo </t>
  </si>
  <si>
    <t>Asare Kusi</t>
  </si>
  <si>
    <t>https://s3.amazonaws.com/files.formstack.com/uploads/2357879/42181568/516645680/signature_42181568.png</t>
  </si>
  <si>
    <t>172.58.231.164</t>
  </si>
  <si>
    <t>516645680</t>
  </si>
  <si>
    <t>La Grande Blue Mountain Rangers</t>
  </si>
  <si>
    <t>Idaho</t>
  </si>
  <si>
    <t>NPUC</t>
  </si>
  <si>
    <t>https://s3.amazonaws.com/files.formstack.com/uploads/2357879/42181129/516712672/signature_42181129.png</t>
  </si>
  <si>
    <t>https://s3.amazonaws.com/files.formstack.com/uploads/2357879/42181190/516712672/42181190_player_sig.pdf</t>
  </si>
  <si>
    <t>James Akers</t>
  </si>
  <si>
    <t>akersjames@gmail.com</t>
  </si>
  <si>
    <t>Keath</t>
  </si>
  <si>
    <t>Jones</t>
  </si>
  <si>
    <t>Exercise induced asthma (mild)</t>
  </si>
  <si>
    <t>Trevor</t>
  </si>
  <si>
    <t>https://s3.amazonaws.com/files.formstack.com/uploads/2357879/42181568/516712672/signature_42181568.png</t>
  </si>
  <si>
    <t>47.28.35.87</t>
  </si>
  <si>
    <t>516712672</t>
  </si>
  <si>
    <t>39.623699188232, -104.87380218506</t>
  </si>
  <si>
    <t>Warriors in Christ</t>
  </si>
  <si>
    <t>South Florida Conference</t>
  </si>
  <si>
    <t xml:space="preserve">Southern </t>
  </si>
  <si>
    <t>https://s3.amazonaws.com/files.formstack.com/uploads/2357879/42181129/517080036/signature_42181129.png</t>
  </si>
  <si>
    <t>Mavadeh Santos</t>
  </si>
  <si>
    <t>Cayajonbet@yahoo.com</t>
  </si>
  <si>
    <t>Adriel</t>
  </si>
  <si>
    <t>Barzola</t>
  </si>
  <si>
    <t xml:space="preserve">Sergio </t>
  </si>
  <si>
    <t>Nathanael</t>
  </si>
  <si>
    <t>Tejada</t>
  </si>
  <si>
    <t>Hedavam</t>
  </si>
  <si>
    <t>Solano</t>
  </si>
  <si>
    <t>Granda</t>
  </si>
  <si>
    <t>Dylan</t>
  </si>
  <si>
    <t>Castellanos</t>
  </si>
  <si>
    <t>Rafael</t>
  </si>
  <si>
    <t xml:space="preserve">Angarita </t>
  </si>
  <si>
    <t>https://s3.amazonaws.com/files.formstack.com/uploads/2357879/42181568/517080036/signature_42181568.png</t>
  </si>
  <si>
    <t>Chrome 75.0.3770.100 / Windows 7</t>
  </si>
  <si>
    <t>75.147.219.86</t>
  </si>
  <si>
    <t>517080036</t>
  </si>
  <si>
    <t>Club David</t>
  </si>
  <si>
    <t>Ontario</t>
  </si>
  <si>
    <t>Church of Canada</t>
  </si>
  <si>
    <t>https://s3.amazonaws.com/files.formstack.com/uploads/2357879/42181129/517149509/signature_42181129.png</t>
  </si>
  <si>
    <t>https://s3.amazonaws.com/files.formstack.com/uploads/2357879/42181190/517149509/42181190_signature.pdf</t>
  </si>
  <si>
    <t>Ralph</t>
  </si>
  <si>
    <t>ralphseraphin@hotmail.com</t>
  </si>
  <si>
    <t>Robert-Edouard</t>
  </si>
  <si>
    <t>Remy</t>
  </si>
  <si>
    <t>Healthy no allergies</t>
  </si>
  <si>
    <t>Joseph</t>
  </si>
  <si>
    <t>Woodensky Carl</t>
  </si>
  <si>
    <t>Noel</t>
  </si>
  <si>
    <t xml:space="preserve">Lentz Kenly </t>
  </si>
  <si>
    <t>Prince</t>
  </si>
  <si>
    <t xml:space="preserve">Carl </t>
  </si>
  <si>
    <t xml:space="preserve">Joachim </t>
  </si>
  <si>
    <t>Toby</t>
  </si>
  <si>
    <t>St-Fleur</t>
  </si>
  <si>
    <t>Reginald</t>
  </si>
  <si>
    <t>Jean Séraphin</t>
  </si>
  <si>
    <t>Beaubrun</t>
  </si>
  <si>
    <t>Fabrice</t>
  </si>
  <si>
    <t>Raphaël</t>
  </si>
  <si>
    <t>Séraphin</t>
  </si>
  <si>
    <t>https://s3.amazonaws.com/files.formstack.com/uploads/2357879/42181568/517149509/signature_42181568.png</t>
  </si>
  <si>
    <t>198.91.181.170</t>
  </si>
  <si>
    <t>517149509</t>
  </si>
  <si>
    <t>45.364498138428, -75.793403625488</t>
  </si>
  <si>
    <t>Rockaway Seventh-Day Adventist Church</t>
  </si>
  <si>
    <t xml:space="preserve">New Jersey Conference </t>
  </si>
  <si>
    <t xml:space="preserve">Columbia </t>
  </si>
  <si>
    <t xml:space="preserve">USA </t>
  </si>
  <si>
    <t>https://s3.amazonaws.com/files.formstack.com/uploads/2357879/42181129/517497406/signature_42181129.png</t>
  </si>
  <si>
    <t>Betty-Jean Cox</t>
  </si>
  <si>
    <t>ajcdsachno@embarqmail.com</t>
  </si>
  <si>
    <t xml:space="preserve">Sachno </t>
  </si>
  <si>
    <t>Pollen</t>
  </si>
  <si>
    <t>N/a</t>
  </si>
  <si>
    <t>https://s3.amazonaws.com/files.formstack.com/uploads/2357879/42181568/517497406/signature_42181568.png</t>
  </si>
  <si>
    <t>Mobile Safari / iOS</t>
  </si>
  <si>
    <t>174.228.0.46</t>
  </si>
  <si>
    <t>517497406</t>
  </si>
  <si>
    <t>27.939199447632, -82.472297668457</t>
  </si>
  <si>
    <t>Club Colombe</t>
  </si>
  <si>
    <t xml:space="preserve">North Conference </t>
  </si>
  <si>
    <t xml:space="preserve">. </t>
  </si>
  <si>
    <t>https://s3.amazonaws.com/files.formstack.com/uploads/2357879/42181129/517600835/signature_42181129.png</t>
  </si>
  <si>
    <t xml:space="preserve">Diderot Lucien </t>
  </si>
  <si>
    <t>chasles164@gmail.com</t>
  </si>
  <si>
    <t xml:space="preserve">Benjamin </t>
  </si>
  <si>
    <t>Paul</t>
  </si>
  <si>
    <t>Chrome Mobile 75.0.3770.101 / Android</t>
  </si>
  <si>
    <t>24.202.37.32</t>
  </si>
  <si>
    <t>517600835</t>
  </si>
  <si>
    <t>45.423099517822, -71.872299194336</t>
  </si>
  <si>
    <t>Linaje Escogido</t>
  </si>
  <si>
    <t>Georgia Cumberland Conference</t>
  </si>
  <si>
    <t>https://s3.amazonaws.com/files.formstack.com/uploads/2357879/42181129/517642341/signature_42181129.png</t>
  </si>
  <si>
    <t>https://s3.amazonaws.com/files.formstack.com/uploads/2357879/42181190/517642341/42181190_signatures_for_soccer_team.pdf</t>
  </si>
  <si>
    <t>Giovani Vega</t>
  </si>
  <si>
    <t>gvega85@gmail.com</t>
  </si>
  <si>
    <t xml:space="preserve">Edwin </t>
  </si>
  <si>
    <t>Rigoberto</t>
  </si>
  <si>
    <t>Bryan</t>
  </si>
  <si>
    <t>Victoria</t>
  </si>
  <si>
    <t>Joel</t>
  </si>
  <si>
    <t>Ponce</t>
  </si>
  <si>
    <t>Ury</t>
  </si>
  <si>
    <t>Luis</t>
  </si>
  <si>
    <t>Vazquez</t>
  </si>
  <si>
    <t>Rivas</t>
  </si>
  <si>
    <t>https://s3.amazonaws.com/files.formstack.com/uploads/2357879/42181568/517642341/signature_42181568.png</t>
  </si>
  <si>
    <t>155.186.136.253</t>
  </si>
  <si>
    <t>517642341</t>
  </si>
  <si>
    <t>32.895198822021, -85.265602111816</t>
  </si>
  <si>
    <t>Holland Huskies</t>
  </si>
  <si>
    <t>Michigan</t>
  </si>
  <si>
    <t>Lake Union</t>
  </si>
  <si>
    <t>https://s3.amazonaws.com/files.formstack.com/uploads/2357879/42181129/517707977/signature_42181129.png</t>
  </si>
  <si>
    <t>Kelly Slikkers</t>
  </si>
  <si>
    <t>sarah.little13@yahoo.com</t>
  </si>
  <si>
    <t xml:space="preserve">Josh </t>
  </si>
  <si>
    <t>Little</t>
  </si>
  <si>
    <t xml:space="preserve">Zach </t>
  </si>
  <si>
    <t>Sarah</t>
  </si>
  <si>
    <t>https://s3.amazonaws.com/files.formstack.com/uploads/2357879/42181568/517707977/signature_42181568.png</t>
  </si>
  <si>
    <t>98.222.107.94</t>
  </si>
  <si>
    <t>517707977</t>
  </si>
  <si>
    <t>42.127300262451, -86.30729675293</t>
  </si>
  <si>
    <t>Chisipite Church</t>
  </si>
  <si>
    <t>East Zimbabwe Conference</t>
  </si>
  <si>
    <t>Zimbabwe East Union</t>
  </si>
  <si>
    <t>Zimbabwe</t>
  </si>
  <si>
    <t>https://s3.amazonaws.com/files.formstack.com/uploads/2357879/42181129/517760011/signature_42181129.png</t>
  </si>
  <si>
    <t>Kushinga Bvute</t>
  </si>
  <si>
    <t>kushingabvute@gmail.com</t>
  </si>
  <si>
    <t>AIden</t>
  </si>
  <si>
    <t>Bvute</t>
  </si>
  <si>
    <t>Ethan</t>
  </si>
  <si>
    <t>Tomtenda</t>
  </si>
  <si>
    <t>Chigumbu</t>
  </si>
  <si>
    <t>Bradley</t>
  </si>
  <si>
    <t>Manokore</t>
  </si>
  <si>
    <t>Garreth</t>
  </si>
  <si>
    <t>Taruwinga</t>
  </si>
  <si>
    <t>Kuzivakwashe</t>
  </si>
  <si>
    <t>Crofate</t>
  </si>
  <si>
    <t>Ngoni</t>
  </si>
  <si>
    <t>Zvenyika</t>
  </si>
  <si>
    <t>Kudzaishe</t>
  </si>
  <si>
    <t>Sithole</t>
  </si>
  <si>
    <t>Saurombe</t>
  </si>
  <si>
    <t>Gibson</t>
  </si>
  <si>
    <t>Thabiso</t>
  </si>
  <si>
    <t>Dube</t>
  </si>
  <si>
    <t>https://s3.amazonaws.com/files.formstack.com/uploads/2357879/42181568/517760011/signature_42181568.png</t>
  </si>
  <si>
    <t>Firefox 52.0 / OS X 10.10 Yosemite</t>
  </si>
  <si>
    <t>74.202.206.182</t>
  </si>
  <si>
    <t>517760011</t>
  </si>
  <si>
    <t>34.053001403809, -117.24890136719</t>
  </si>
  <si>
    <t>https://s3.amazonaws.com/files.formstack.com/uploads/2357879/42181129/517763160/signature_42181129.png</t>
  </si>
  <si>
    <t xml:space="preserve">Mukudzei </t>
  </si>
  <si>
    <t>Poneso</t>
  </si>
  <si>
    <t>Janda</t>
  </si>
  <si>
    <t>Lindiwe</t>
  </si>
  <si>
    <t>Ndlovu</t>
  </si>
  <si>
    <t>Tanatswa</t>
  </si>
  <si>
    <t>Charity</t>
  </si>
  <si>
    <t>https://s3.amazonaws.com/files.formstack.com/uploads/2357879/42181568/517763160/signature_42181568.png</t>
  </si>
  <si>
    <t>517763160</t>
  </si>
  <si>
    <t xml:space="preserve">Eagles </t>
  </si>
  <si>
    <t xml:space="preserve">Potomac </t>
  </si>
  <si>
    <t>https://s3.amazonaws.com/files.formstack.com/uploads/2357879/42181129/517846565/signature_42181129.png</t>
  </si>
  <si>
    <t xml:space="preserve">Marlon Guzmán </t>
  </si>
  <si>
    <t>choclas7880@yahoo.com</t>
  </si>
  <si>
    <t xml:space="preserve">Bonilla </t>
  </si>
  <si>
    <t xml:space="preserve">Alex </t>
  </si>
  <si>
    <t xml:space="preserve">Hernández </t>
  </si>
  <si>
    <t>Romero</t>
  </si>
  <si>
    <t xml:space="preserve">Douglas </t>
  </si>
  <si>
    <t xml:space="preserve">Reyes </t>
  </si>
  <si>
    <t xml:space="preserve">Steven </t>
  </si>
  <si>
    <t xml:space="preserve">Lemus </t>
  </si>
  <si>
    <t xml:space="preserve">Morales </t>
  </si>
  <si>
    <t xml:space="preserve">Chitic </t>
  </si>
  <si>
    <t xml:space="preserve">Bryan </t>
  </si>
  <si>
    <t xml:space="preserve">Alvarado </t>
  </si>
  <si>
    <t xml:space="preserve">Josue </t>
  </si>
  <si>
    <t>Nicolas</t>
  </si>
  <si>
    <t>Bonilla</t>
  </si>
  <si>
    <t>Andy</t>
  </si>
  <si>
    <t>https://s3.amazonaws.com/files.formstack.com/uploads/2357879/42181568/517846565/signature_42181568.png</t>
  </si>
  <si>
    <t>107.77.202.161</t>
  </si>
  <si>
    <t>517846565</t>
  </si>
  <si>
    <t>39.940700531006, -75.228103637695</t>
  </si>
  <si>
    <t>Bramalea Signet</t>
  </si>
  <si>
    <t xml:space="preserve">Ontario </t>
  </si>
  <si>
    <t>https://s3.amazonaws.com/files.formstack.com/uploads/2357879/42181129/517853522/signature_42181129.png</t>
  </si>
  <si>
    <t>Ronald David</t>
  </si>
  <si>
    <t>kenatbi61@yahoo.ca</t>
  </si>
  <si>
    <t xml:space="preserve">Estrella </t>
  </si>
  <si>
    <t>Racasa</t>
  </si>
  <si>
    <t>https://s3.amazonaws.com/files.formstack.com/uploads/2357879/42181568/517853522/signature_42181568.png</t>
  </si>
  <si>
    <t>Chrome 74.0.3729.131 / Windows 7</t>
  </si>
  <si>
    <t>199.71.174.200</t>
  </si>
  <si>
    <t>517853522</t>
  </si>
  <si>
    <t>43.657199859619, -79.378303527832</t>
  </si>
  <si>
    <t>CASSIOPEE</t>
  </si>
  <si>
    <t>FEAM</t>
  </si>
  <si>
    <t>FAGU</t>
  </si>
  <si>
    <t>MARTINIQUE</t>
  </si>
  <si>
    <t>https://s3.amazonaws.com/files.formstack.com/uploads/2357879/42181129/517986786/signature_42181129.png</t>
  </si>
  <si>
    <t>https://s3.amazonaws.com/files.formstack.com/uploads/2357879/42181190/517986786/42181190_football_team_camporee_2019.docx</t>
  </si>
  <si>
    <t>VINCENNES ADOUKONOU</t>
  </si>
  <si>
    <t>jeunesseamartinique@hotmail.fr</t>
  </si>
  <si>
    <t xml:space="preserve">Jean-Léon </t>
  </si>
  <si>
    <t>VALIAME</t>
  </si>
  <si>
    <t>16 ans</t>
  </si>
  <si>
    <t xml:space="preserve">Haniel </t>
  </si>
  <si>
    <t>DEFOI</t>
  </si>
  <si>
    <t>16 ANS</t>
  </si>
  <si>
    <t>Timothé</t>
  </si>
  <si>
    <t>ADRASSE</t>
  </si>
  <si>
    <t xml:space="preserve">13 ANS </t>
  </si>
  <si>
    <t>Othniel</t>
  </si>
  <si>
    <t>BORIEL</t>
  </si>
  <si>
    <t xml:space="preserve">16 ANS </t>
  </si>
  <si>
    <t xml:space="preserve">Dennis </t>
  </si>
  <si>
    <t>KIMPER</t>
  </si>
  <si>
    <t xml:space="preserve">14 ANS </t>
  </si>
  <si>
    <t>Eli-John</t>
  </si>
  <si>
    <t xml:space="preserve">William </t>
  </si>
  <si>
    <t>ALEXANDRINE</t>
  </si>
  <si>
    <t xml:space="preserve">Esaü </t>
  </si>
  <si>
    <t>AUROKIOM</t>
  </si>
  <si>
    <t xml:space="preserve">15 ANS </t>
  </si>
  <si>
    <t xml:space="preserve">Lévy </t>
  </si>
  <si>
    <t>BOLIN</t>
  </si>
  <si>
    <t>13 ANS</t>
  </si>
  <si>
    <t xml:space="preserve">Jean-Paul </t>
  </si>
  <si>
    <t>MILARD</t>
  </si>
  <si>
    <t>Cédric</t>
  </si>
  <si>
    <t>https://s3.amazonaws.com/files.formstack.com/uploads/2357879/42181568/517986786/signature_42181568.png</t>
  </si>
  <si>
    <t>95.138.125.81</t>
  </si>
  <si>
    <t>517986786</t>
  </si>
  <si>
    <t>14.559900283813, -60.941699981689</t>
  </si>
  <si>
    <t>Azure Hills Pathfinders</t>
  </si>
  <si>
    <t>Southeastern California</t>
  </si>
  <si>
    <t>https://s3.amazonaws.com/files.formstack.com/uploads/2357879/42181129/518005004/signature_42181129.png</t>
  </si>
  <si>
    <t>https://s3.amazonaws.com/files.formstack.com/uploads/2357879/42181190/518005004/42181190_oshkosh_soccer.pdf</t>
  </si>
  <si>
    <t>Geoffrey Smith</t>
  </si>
  <si>
    <t>gabrielgabe54321@gmail.com</t>
  </si>
  <si>
    <t xml:space="preserve">Natalie </t>
  </si>
  <si>
    <t xml:space="preserve"> Miller</t>
  </si>
  <si>
    <t>Dario</t>
  </si>
  <si>
    <t>Lafontant</t>
  </si>
  <si>
    <t>Maria Helena</t>
  </si>
  <si>
    <t>https://s3.amazonaws.com/files.formstack.com/uploads/2357879/42181568/518005004/signature_42181568.png</t>
  </si>
  <si>
    <t>Chrome 75.0.3770.100 / OS X</t>
  </si>
  <si>
    <t>47.138.197.196</t>
  </si>
  <si>
    <t>518005004</t>
  </si>
  <si>
    <t>34.121898651123, -117.32510375977</t>
  </si>
  <si>
    <t>Keene Spanish Soul Savers</t>
  </si>
  <si>
    <t xml:space="preserve">Southwestern </t>
  </si>
  <si>
    <t>https://s3.amazonaws.com/files.formstack.com/uploads/2357879/42181129/518020806/signature_42181129.png</t>
  </si>
  <si>
    <t>https://s3.amazonaws.com/files.formstack.com/uploads/2357879/42181190/518020806/42181190_pf_soccer_signatures.pdf</t>
  </si>
  <si>
    <t>Eduardo Castro</t>
  </si>
  <si>
    <t>eddy.a.castro@gmail.com</t>
  </si>
  <si>
    <t xml:space="preserve">Samuel </t>
  </si>
  <si>
    <t>Infante</t>
  </si>
  <si>
    <t>Curo</t>
  </si>
  <si>
    <t>Hernandez</t>
  </si>
  <si>
    <t xml:space="preserve">Evan </t>
  </si>
  <si>
    <t>Armstrong</t>
  </si>
  <si>
    <t>Ian</t>
  </si>
  <si>
    <t>Ruch</t>
  </si>
  <si>
    <t>Jeb</t>
  </si>
  <si>
    <t xml:space="preserve">Mathew </t>
  </si>
  <si>
    <t>DiMarcos</t>
  </si>
  <si>
    <t xml:space="preserve">Pereira </t>
  </si>
  <si>
    <t>Gabirel</t>
  </si>
  <si>
    <t>Eduardo</t>
  </si>
  <si>
    <t>https://s3.amazonaws.com/files.formstack.com/uploads/2357879/42181568/518020806/signature_42181568.png</t>
  </si>
  <si>
    <t>Chrome 75.0.3770.100 / OS X 10.10 Yosemite</t>
  </si>
  <si>
    <t>69.215.136.193</t>
  </si>
  <si>
    <t>518020806</t>
  </si>
  <si>
    <t>Navigators</t>
  </si>
  <si>
    <t>https://s3.amazonaws.com/files.formstack.com/uploads/2357879/42181129/518060280/signature_42181129.png</t>
  </si>
  <si>
    <t>https://s3.amazonaws.com/files.formstack.com/uploads/2357879/42181190/518060280/42181190_soccer_navigators.pdf</t>
  </si>
  <si>
    <t>Gabriel Linares</t>
  </si>
  <si>
    <t>rajavica2003@gmail.com</t>
  </si>
  <si>
    <t>Vila</t>
  </si>
  <si>
    <t>Sanchez</t>
  </si>
  <si>
    <t>Alzate</t>
  </si>
  <si>
    <t>Niño</t>
  </si>
  <si>
    <t>Castañeda</t>
  </si>
  <si>
    <t>Sara</t>
  </si>
  <si>
    <t>Torres</t>
  </si>
  <si>
    <t>Axel</t>
  </si>
  <si>
    <t>Orellana</t>
  </si>
  <si>
    <t xml:space="preserve">Raul </t>
  </si>
  <si>
    <t>https://s3.amazonaws.com/files.formstack.com/uploads/2357879/42181568/518060280/signature_42181568.png</t>
  </si>
  <si>
    <t>Firefox 67.0 / OS X</t>
  </si>
  <si>
    <t>68.59.151.104</t>
  </si>
  <si>
    <t>518060280</t>
  </si>
  <si>
    <t>35.423900604248, -84.668098449707</t>
  </si>
  <si>
    <t>Palermo</t>
  </si>
  <si>
    <t>Asociación Alto Magdalena</t>
  </si>
  <si>
    <t>Colombiana del Norte</t>
  </si>
  <si>
    <t>Colombia</t>
  </si>
  <si>
    <t>https://s3.amazonaws.com/files.formstack.com/uploads/2357879/42181129/518061432/signature_42181129.png</t>
  </si>
  <si>
    <t>https://s3.amazonaws.com/files.formstack.com/uploads/2357879/42181190/518061432/42181190_soccer_palermo_1.pdf</t>
  </si>
  <si>
    <t>Ludwing Morales</t>
  </si>
  <si>
    <t xml:space="preserve">Alexis </t>
  </si>
  <si>
    <t>Aguillón</t>
  </si>
  <si>
    <t>Liriano</t>
  </si>
  <si>
    <t>Jesus</t>
  </si>
  <si>
    <t>Novoa</t>
  </si>
  <si>
    <t>Rincón</t>
  </si>
  <si>
    <t>Francisco</t>
  </si>
  <si>
    <t>Velásquez</t>
  </si>
  <si>
    <t>Santiago</t>
  </si>
  <si>
    <t>Preciado</t>
  </si>
  <si>
    <t>Raul</t>
  </si>
  <si>
    <t>https://s3.amazonaws.com/files.formstack.com/uploads/2357879/42181568/518061432/signature_42181568.png</t>
  </si>
  <si>
    <t>518061432</t>
  </si>
  <si>
    <t>https://s3.amazonaws.com/files.formstack.com/uploads/2357879/42181129/518162777/signature_42181129.png</t>
  </si>
  <si>
    <t>https://s3.amazonaws.com/files.formstack.com/uploads/2357879/42181190/518162777/42181190_camporee_soccer.pdf</t>
  </si>
  <si>
    <t>Ramon</t>
  </si>
  <si>
    <t>Manhaes</t>
  </si>
  <si>
    <t>no</t>
  </si>
  <si>
    <t>Enzo</t>
  </si>
  <si>
    <t>Thayna</t>
  </si>
  <si>
    <t>Albuquerque</t>
  </si>
  <si>
    <t>Matheus Dilly</t>
  </si>
  <si>
    <t>Balzo</t>
  </si>
  <si>
    <t>https://s3.amazonaws.com/files.formstack.com/uploads/2357879/42181568/518162777/signature_42181568.png</t>
  </si>
  <si>
    <t>518162777</t>
  </si>
  <si>
    <t>Monterey Pathfinders</t>
  </si>
  <si>
    <t xml:space="preserve">Central California Conference </t>
  </si>
  <si>
    <t xml:space="preserve">Pacific Unión </t>
  </si>
  <si>
    <t>https://s3.amazonaws.com/files.formstack.com/uploads/2357879/42181129/518201875/signature_42181129.png</t>
  </si>
  <si>
    <t>Luis Grados</t>
  </si>
  <si>
    <t>run2lead11@hotmail.com</t>
  </si>
  <si>
    <t>Knoah</t>
  </si>
  <si>
    <t>Dunn</t>
  </si>
  <si>
    <t xml:space="preserve">Nuts
Needs an inhaler </t>
  </si>
  <si>
    <t>Elias</t>
  </si>
  <si>
    <t>Majano</t>
  </si>
  <si>
    <t>Grados</t>
  </si>
  <si>
    <t>https://s3.amazonaws.com/files.formstack.com/uploads/2357879/42181568/518201875/signature_42181568.png</t>
  </si>
  <si>
    <t>172.58.39.174</t>
  </si>
  <si>
    <t>518201875</t>
  </si>
  <si>
    <t>Soldados del Rey</t>
  </si>
  <si>
    <t xml:space="preserve">Ky-TN </t>
  </si>
  <si>
    <t>https://s3.amazonaws.com/files.formstack.com/uploads/2357879/42181129/518205211/signature_42181129.png</t>
  </si>
  <si>
    <t>Vilma Perez</t>
  </si>
  <si>
    <t>vilmap100@gmail.com</t>
  </si>
  <si>
    <t>Roxana</t>
  </si>
  <si>
    <t>Juliana</t>
  </si>
  <si>
    <t>Gutierrez</t>
  </si>
  <si>
    <t>Jose</t>
  </si>
  <si>
    <t>Larry</t>
  </si>
  <si>
    <t>Edison Jr.</t>
  </si>
  <si>
    <t>allergy to nuts, asthma but is able to play.- asthma is under control now</t>
  </si>
  <si>
    <t>Segura</t>
  </si>
  <si>
    <t>Reyes</t>
  </si>
  <si>
    <t xml:space="preserve">Arisai </t>
  </si>
  <si>
    <t>Roblero</t>
  </si>
  <si>
    <t>Urias</t>
  </si>
  <si>
    <t>Contreras</t>
  </si>
  <si>
    <t>Rowley</t>
  </si>
  <si>
    <t>Mazariegos</t>
  </si>
  <si>
    <t>https://s3.amazonaws.com/files.formstack.com/uploads/2357879/42181568/518205211/signature_42181568.png</t>
  </si>
  <si>
    <t>Safari 11.1.2 / OS X</t>
  </si>
  <si>
    <t>69.137.99.46</t>
  </si>
  <si>
    <t>518205211</t>
  </si>
  <si>
    <t>36.067901611328, -86.719398498535</t>
  </si>
  <si>
    <t>SKEKINAH WILDCATS</t>
  </si>
  <si>
    <t>NORTHEASTERN</t>
  </si>
  <si>
    <t>https://s3.amazonaws.com/files.formstack.com/uploads/2357879/42181129/518207679/signature_42181129.png</t>
  </si>
  <si>
    <t>https://s3.amazonaws.com/files.formstack.com/uploads/2357879/42181190/518207679/42181190_soccer_players_signatures.zip</t>
  </si>
  <si>
    <t>MINOLDA JOSEPH</t>
  </si>
  <si>
    <t>minoldajeanjoseph@gmail.com</t>
  </si>
  <si>
    <t>Al</t>
  </si>
  <si>
    <t>Honore</t>
  </si>
  <si>
    <t>eggs</t>
  </si>
  <si>
    <t>Nyrah</t>
  </si>
  <si>
    <t>Mafouana</t>
  </si>
  <si>
    <t>pollen</t>
  </si>
  <si>
    <t>Felson</t>
  </si>
  <si>
    <t>Andre</t>
  </si>
  <si>
    <t>Dephnie</t>
  </si>
  <si>
    <t>Alcide</t>
  </si>
  <si>
    <t>Danielle</t>
  </si>
  <si>
    <t xml:space="preserve">Harley </t>
  </si>
  <si>
    <t>Beauvile</t>
  </si>
  <si>
    <t>Kedvens</t>
  </si>
  <si>
    <t>Jean Jr.</t>
  </si>
  <si>
    <t xml:space="preserve">Seth </t>
  </si>
  <si>
    <t>Sylvain</t>
  </si>
  <si>
    <t xml:space="preserve">Jeremiah </t>
  </si>
  <si>
    <t>https://s3.amazonaws.com/files.formstack.com/uploads/2357879/42181568/518207679/signature_42181568.png</t>
  </si>
  <si>
    <t>73.60.145.78</t>
  </si>
  <si>
    <t>518207679</t>
  </si>
  <si>
    <t>42.549301147461, -71.255798339844</t>
  </si>
  <si>
    <t>https://s3.amazonaws.com/files.formstack.com/uploads/2357879/42181129/518208252/signature_42181129.png</t>
  </si>
  <si>
    <t>https://s3.amazonaws.com/files.formstack.com/uploads/2357879/42181190/518208252/42181190_soccer_players_signatures.zip</t>
  </si>
  <si>
    <t>nyrah</t>
  </si>
  <si>
    <t>joseph</t>
  </si>
  <si>
    <t xml:space="preserve">samuel </t>
  </si>
  <si>
    <t>Harley</t>
  </si>
  <si>
    <t>Beauzile</t>
  </si>
  <si>
    <t>Seth</t>
  </si>
  <si>
    <t>RALPH</t>
  </si>
  <si>
    <t>JOSEPH</t>
  </si>
  <si>
    <t>https://s3.amazonaws.com/files.formstack.com/uploads/2357879/42181568/518208252/signature_42181568.png</t>
  </si>
  <si>
    <t>518208252</t>
  </si>
  <si>
    <t>Anderson Indians</t>
  </si>
  <si>
    <t>Indiana</t>
  </si>
  <si>
    <t>https://s3.amazonaws.com/files.formstack.com/uploads/2357879/42181129/518211948/signature_42181129.png</t>
  </si>
  <si>
    <t>https://s3.amazonaws.com/files.formstack.com/uploads/2357879/42181190/518211948/42181190_15624676434313895236632809940682.jpg</t>
  </si>
  <si>
    <t>Armando Camacho</t>
  </si>
  <si>
    <t>acamacho2202@yahoo.com</t>
  </si>
  <si>
    <t>Gerrard</t>
  </si>
  <si>
    <t>Bautista</t>
  </si>
  <si>
    <t>Adal</t>
  </si>
  <si>
    <t>Arvin</t>
  </si>
  <si>
    <t>Janeli</t>
  </si>
  <si>
    <t>Jollete</t>
  </si>
  <si>
    <t>Medina</t>
  </si>
  <si>
    <t>Yaqueline</t>
  </si>
  <si>
    <t>Jiovany</t>
  </si>
  <si>
    <t>Edgar</t>
  </si>
  <si>
    <t>https://s3.amazonaws.com/files.formstack.com/uploads/2357879/42181568/518211948/signature_42181568.png</t>
  </si>
  <si>
    <t>68.44.83.156</t>
  </si>
  <si>
    <t>518211948</t>
  </si>
  <si>
    <t>40.048301696777, -85.685501098633</t>
  </si>
  <si>
    <t>Edinburg Castles</t>
  </si>
  <si>
    <t>Southwestern Union</t>
  </si>
  <si>
    <t>https://s3.amazonaws.com/files.formstack.com/uploads/2357879/42181129/518215251/signature_42181129.png</t>
  </si>
  <si>
    <t>Amirah Zambales</t>
  </si>
  <si>
    <t>castlespathfinders@gmail.com</t>
  </si>
  <si>
    <t>Brandon</t>
  </si>
  <si>
    <t>Zedrick</t>
  </si>
  <si>
    <t>Roel</t>
  </si>
  <si>
    <t>Garza</t>
  </si>
  <si>
    <t>Koby</t>
  </si>
  <si>
    <t>Lucag</t>
  </si>
  <si>
    <t>Paulo</t>
  </si>
  <si>
    <t>Miguel</t>
  </si>
  <si>
    <t>Anna</t>
  </si>
  <si>
    <t>Lianne</t>
  </si>
  <si>
    <t>DeVera</t>
  </si>
  <si>
    <t>Amirah</t>
  </si>
  <si>
    <t>Zambales</t>
  </si>
  <si>
    <t>https://s3.amazonaws.com/files.formstack.com/uploads/2357879/42181568/518215251/signature_42181568.png</t>
  </si>
  <si>
    <t>Chrome 75.0.3770.80 / OS X</t>
  </si>
  <si>
    <t>68.206.77.68</t>
  </si>
  <si>
    <t>518215251</t>
  </si>
  <si>
    <t>25.982500076294, -97.472503662109</t>
  </si>
  <si>
    <t>https://s3.amazonaws.com/files.formstack.com/uploads/2357879/42181129/518216225/signature_42181129.png</t>
  </si>
  <si>
    <t>https://s3.amazonaws.com/files.formstack.com/uploads/2357879/42181190/518216225/42181190_last_minute_soccer_players.doc</t>
  </si>
  <si>
    <t>3</t>
  </si>
  <si>
    <t>Bernal</t>
  </si>
  <si>
    <t>To join the soccer team of Navigators (Georgia Cumberland Conference - Southern Union, USA)</t>
  </si>
  <si>
    <t>Alejandro</t>
  </si>
  <si>
    <t>To join the soccer team of Palermo (Asociacion Alto Magdalena - Union Colombiana del Norte, Colombia)</t>
  </si>
  <si>
    <t>https://s3.amazonaws.com/files.formstack.com/uploads/2357879/42181568/518216225/signature_42181568.png</t>
  </si>
  <si>
    <t>518216225</t>
  </si>
  <si>
    <t>Spanish Queens Israel Pathfinder Club</t>
  </si>
  <si>
    <t>Greater New York Conference</t>
  </si>
  <si>
    <t>Atlantic Union Conference</t>
  </si>
  <si>
    <t>https://s3.amazonaws.com/files.formstack.com/uploads/2357879/42181129/518217175/signature_42181129.png</t>
  </si>
  <si>
    <t>https://s3.amazonaws.com/files.formstack.com/uploads/2357879/42181190/518217175/42181190_2019_oshkosh_spanish_queens_israel_pathfiner_club_soccer_team_as_of_7-06-19.pdf</t>
  </si>
  <si>
    <t>Josephine F. Nelson</t>
  </si>
  <si>
    <t>jfmnelson15@gmail.com</t>
  </si>
  <si>
    <t xml:space="preserve">Jefersson </t>
  </si>
  <si>
    <t>https://s3.amazonaws.com/files.formstack.com/uploads/2357879/42181568/518217175/signature_42181568.png</t>
  </si>
  <si>
    <t>174.203.8.73</t>
  </si>
  <si>
    <t>518217175</t>
  </si>
  <si>
    <t>40.826999664307, -73.938400268555</t>
  </si>
  <si>
    <t>Ruth Alpha Centauri</t>
  </si>
  <si>
    <t>North American</t>
  </si>
  <si>
    <t>https://s3.amazonaws.com/files.formstack.com/uploads/2357879/42181129/518226037/signature_42181129.png</t>
  </si>
  <si>
    <t>Georgia Perrin</t>
  </si>
  <si>
    <t>jmkdell@gmail.com</t>
  </si>
  <si>
    <t>JAELIN</t>
  </si>
  <si>
    <t>Dell</t>
  </si>
  <si>
    <t xml:space="preserve">Jackie </t>
  </si>
  <si>
    <t>https://s3.amazonaws.com/files.formstack.com/uploads/2357879/42181568/518226037/signature_42181568.png</t>
  </si>
  <si>
    <t>24.114.63.66</t>
  </si>
  <si>
    <t>518226037</t>
  </si>
  <si>
    <t>43.866901397705, -79.441398620605</t>
  </si>
  <si>
    <t>Québec</t>
  </si>
  <si>
    <t>Canad</t>
  </si>
  <si>
    <t>https://s3.amazonaws.com/files.formstack.com/uploads/2357879/42181129/518318025/signature_42181129.png</t>
  </si>
  <si>
    <t>Josias Beausejour</t>
  </si>
  <si>
    <t>guepslyf@hotmail.com</t>
  </si>
  <si>
    <t xml:space="preserve">Alix </t>
  </si>
  <si>
    <t>Regis</t>
  </si>
  <si>
    <t>Alexandra</t>
  </si>
  <si>
    <t>Herving</t>
  </si>
  <si>
    <t>Phildor</t>
  </si>
  <si>
    <t xml:space="preserve">Anne Sophie </t>
  </si>
  <si>
    <t>Saint Surin</t>
  </si>
  <si>
    <t>Frantzly</t>
  </si>
  <si>
    <t>Chéry</t>
  </si>
  <si>
    <t>Gaetan</t>
  </si>
  <si>
    <t>Occelas</t>
  </si>
  <si>
    <t>Jeffrey</t>
  </si>
  <si>
    <t>Saimpreux</t>
  </si>
  <si>
    <t>Noverly</t>
  </si>
  <si>
    <t>Millien</t>
  </si>
  <si>
    <t xml:space="preserve">Chersie </t>
  </si>
  <si>
    <t>Séjour</t>
  </si>
  <si>
    <t>Soella</t>
  </si>
  <si>
    <t>Guepsly Francely</t>
  </si>
  <si>
    <t>Florvil</t>
  </si>
  <si>
    <t>https://s3.amazonaws.com/files.formstack.com/uploads/2357879/42181568/518318025/signature_42181568.png</t>
  </si>
  <si>
    <t>Chrome Mobile 75.0.3770.101 / Android 4.4 KitKat</t>
  </si>
  <si>
    <t>147.253.7.158</t>
  </si>
  <si>
    <t>518318025</t>
  </si>
  <si>
    <t>29.045299530029, -81.397598266602</t>
  </si>
  <si>
    <t>his hikers</t>
  </si>
  <si>
    <t xml:space="preserve">texas confrence </t>
  </si>
  <si>
    <t>southwestern union</t>
  </si>
  <si>
    <t>united states of america</t>
  </si>
  <si>
    <t>https://s3.amazonaws.com/files.formstack.com/uploads/2357879/42181129/518343562/signature_42181129.png</t>
  </si>
  <si>
    <t xml:space="preserve">hannah muthondu </t>
  </si>
  <si>
    <t>hmmuthon@yahoo.com</t>
  </si>
  <si>
    <t>richmond</t>
  </si>
  <si>
    <t>awkarandu</t>
  </si>
  <si>
    <t>n/a</t>
  </si>
  <si>
    <t>daniel</t>
  </si>
  <si>
    <t>nyasore</t>
  </si>
  <si>
    <t>chuk</t>
  </si>
  <si>
    <t>nwagboso</t>
  </si>
  <si>
    <t>asthma</t>
  </si>
  <si>
    <t>reagan</t>
  </si>
  <si>
    <t>14grant</t>
  </si>
  <si>
    <t>ted</t>
  </si>
  <si>
    <t>omwega</t>
  </si>
  <si>
    <t>todd</t>
  </si>
  <si>
    <t>pierre</t>
  </si>
  <si>
    <t xml:space="preserve">joseph </t>
  </si>
  <si>
    <t>akangbe</t>
  </si>
  <si>
    <t>chidi</t>
  </si>
  <si>
    <t xml:space="preserve">grant </t>
  </si>
  <si>
    <t>osano</t>
  </si>
  <si>
    <t>allergies include ; peanuts and red meat</t>
  </si>
  <si>
    <t>andrew</t>
  </si>
  <si>
    <t>kitavi</t>
  </si>
  <si>
    <t>https://s3.amazonaws.com/files.formstack.com/uploads/2357879/42181568/518343562/signature_42181568.png</t>
  </si>
  <si>
    <t>104.50.39.89</t>
  </si>
  <si>
    <t>518343562</t>
  </si>
  <si>
    <t>29.58219909668, -95.760803222656</t>
  </si>
  <si>
    <t xml:space="preserve">South America </t>
  </si>
  <si>
    <t xml:space="preserve">California </t>
  </si>
  <si>
    <t>https://s3.amazonaws.com/files.formstack.com/uploads/2357879/42181129/518511213/signature_42181129.png</t>
  </si>
  <si>
    <t xml:space="preserve">Maria Najera </t>
  </si>
  <si>
    <t>mayrim62@gmail.com</t>
  </si>
  <si>
    <t xml:space="preserve">Christian </t>
  </si>
  <si>
    <t xml:space="preserve">Albarran </t>
  </si>
  <si>
    <t xml:space="preserve">None </t>
  </si>
  <si>
    <t xml:space="preserve">Almaguer </t>
  </si>
  <si>
    <t>Maria</t>
  </si>
  <si>
    <t xml:space="preserve">Najera </t>
  </si>
  <si>
    <t>https://s3.amazonaws.com/files.formstack.com/uploads/2357879/42181568/518511213/signature_42181568.png</t>
  </si>
  <si>
    <t>Chrome Mobile 75.0.3770.103 / iOS</t>
  </si>
  <si>
    <t>99.203.3.115</t>
  </si>
  <si>
    <t>518511213</t>
  </si>
  <si>
    <t>https://s3.amazonaws.com/files.formstack.com/uploads/2357879/42181129/519011273/signature_42181129.png</t>
  </si>
  <si>
    <t>Lucila Rodrigues</t>
  </si>
  <si>
    <t>cats</t>
  </si>
  <si>
    <t>Zavaleta</t>
  </si>
  <si>
    <t>Casas</t>
  </si>
  <si>
    <t>Olivera</t>
  </si>
  <si>
    <t>Edrik</t>
  </si>
  <si>
    <t>Santeliz</t>
  </si>
  <si>
    <t>https://s3.amazonaws.com/files.formstack.com/uploads/2357879/42181568/519011273/signature_42181568.png</t>
  </si>
  <si>
    <t>70.117.195.38</t>
  </si>
  <si>
    <t>519011273</t>
  </si>
  <si>
    <t>26.166400909424, -98.151802062988</t>
  </si>
  <si>
    <t>Portugal</t>
  </si>
  <si>
    <t>EUD - Inter-european Division</t>
  </si>
  <si>
    <t>Portuguese</t>
  </si>
  <si>
    <t>https://s3.amazonaws.com/files.formstack.com/uploads/2357879/42181129/519215510/signature_42181129.png</t>
  </si>
  <si>
    <t>Dário Santos</t>
  </si>
  <si>
    <t>dario.santos@adventistas.org.pt</t>
  </si>
  <si>
    <t>Dário</t>
  </si>
  <si>
    <t>40</t>
  </si>
  <si>
    <t>André</t>
  </si>
  <si>
    <t>Ferreira</t>
  </si>
  <si>
    <t>Esteves</t>
  </si>
  <si>
    <t>Teles</t>
  </si>
  <si>
    <t>Filipe</t>
  </si>
  <si>
    <t>Mota</t>
  </si>
  <si>
    <t xml:space="preserve">Bruno </t>
  </si>
  <si>
    <t>Pereira</t>
  </si>
  <si>
    <t>Glauber</t>
  </si>
  <si>
    <t>Justino</t>
  </si>
  <si>
    <t>Diogo</t>
  </si>
  <si>
    <t>Moita</t>
  </si>
  <si>
    <t>https://s3.amazonaws.com/files.formstack.com/uploads/2357879/42181568/519215510/signature_42181568.png</t>
  </si>
  <si>
    <t>85.245.77.229</t>
  </si>
  <si>
    <t>519215510</t>
  </si>
  <si>
    <t>38.716701507568, -9.1332998275757</t>
  </si>
  <si>
    <t>Omaha Alfa</t>
  </si>
  <si>
    <t>Central States Conference</t>
  </si>
  <si>
    <t>Mid-America Union</t>
  </si>
  <si>
    <t>https://s3.amazonaws.com/files.formstack.com/uploads/2357879/42181129/519892868/signature_42181129.png</t>
  </si>
  <si>
    <t>Olvein Vargas</t>
  </si>
  <si>
    <t>elibernvarggens@gmail.com</t>
  </si>
  <si>
    <t xml:space="preserve">Elibern </t>
  </si>
  <si>
    <t>Varggens</t>
  </si>
  <si>
    <t>Brian</t>
  </si>
  <si>
    <t xml:space="preserve">Immanuel </t>
  </si>
  <si>
    <t>Zachary</t>
  </si>
  <si>
    <t>https://s3.amazonaws.com/files.formstack.com/uploads/2357879/42181568/519892868/signature_42181568.png</t>
  </si>
  <si>
    <t>98.175.199.203</t>
  </si>
  <si>
    <t>519892868</t>
  </si>
  <si>
    <t>41.206100463867, -96.045097351074</t>
  </si>
  <si>
    <t>Kissimmee/OLA</t>
  </si>
  <si>
    <t>South Central Conference</t>
  </si>
  <si>
    <t>https://s3.amazonaws.com/files.formstack.com/uploads/2357879/42181129/520154592/signature_42181129.png</t>
  </si>
  <si>
    <t>Sara Humphrey</t>
  </si>
  <si>
    <t>saritac74@gmail.com</t>
  </si>
  <si>
    <t>Humphrey</t>
  </si>
  <si>
    <t>https://s3.amazonaws.com/files.formstack.com/uploads/2357879/42181568/520154592/signature_42181568.png</t>
  </si>
  <si>
    <t>68.32.171.53</t>
  </si>
  <si>
    <t>520154592</t>
  </si>
  <si>
    <t>34.63399887085, -86.457000732422</t>
  </si>
  <si>
    <t>New Market Trailblazers</t>
  </si>
  <si>
    <t>Potomac</t>
  </si>
  <si>
    <t>https://s3.amazonaws.com/files.formstack.com/uploads/2357879/42181129/520274157/signature_42181129.png</t>
  </si>
  <si>
    <t>Jim Little</t>
  </si>
  <si>
    <t>hreyestony@hotmail.com</t>
  </si>
  <si>
    <t>Chris</t>
  </si>
  <si>
    <t xml:space="preserve">Roger </t>
  </si>
  <si>
    <t>Guillen</t>
  </si>
  <si>
    <t>Hector David</t>
  </si>
  <si>
    <t>Aleks</t>
  </si>
  <si>
    <t>Ullrich</t>
  </si>
  <si>
    <t xml:space="preserve">Tony </t>
  </si>
  <si>
    <t>https://s3.amazonaws.com/files.formstack.com/uploads/2357879/42181568/520274157/signature_42181568.png</t>
  </si>
  <si>
    <t>204.111.130.95</t>
  </si>
  <si>
    <t>520274157</t>
  </si>
  <si>
    <t>38.843898773193, -78.635398864746</t>
  </si>
  <si>
    <t>Soldados de Cristo</t>
  </si>
  <si>
    <t>souther union</t>
  </si>
  <si>
    <t>https://s3.amazonaws.com/files.formstack.com/uploads/2357879/42181129/521579811/signature_42181129.png</t>
  </si>
  <si>
    <t>carolina rivera</t>
  </si>
  <si>
    <t>teologo13@hotmail.com</t>
  </si>
  <si>
    <t>miguel</t>
  </si>
  <si>
    <t>avila</t>
  </si>
  <si>
    <t>na</t>
  </si>
  <si>
    <t xml:space="preserve">Ricky </t>
  </si>
  <si>
    <t>Arreaga</t>
  </si>
  <si>
    <t>Eros</t>
  </si>
  <si>
    <t>Colorado</t>
  </si>
  <si>
    <t>Jaciel</t>
  </si>
  <si>
    <t xml:space="preserve">Jhosua </t>
  </si>
  <si>
    <t>Brianda</t>
  </si>
  <si>
    <t>eugenio</t>
  </si>
  <si>
    <t>Alfonso</t>
  </si>
  <si>
    <t>https://s3.amazonaws.com/files.formstack.com/uploads/2357879/42181568/521579811/signature_42181568.png</t>
  </si>
  <si>
    <t>Chrome 75.0.3770.142 / OS X</t>
  </si>
  <si>
    <t>73.184.161.25</t>
  </si>
  <si>
    <t>521579811</t>
  </si>
  <si>
    <t>33.865100860596, -84.894798278809</t>
  </si>
  <si>
    <t>Plano Spanish Bethel</t>
  </si>
  <si>
    <t>https://s3.amazonaws.com/files.formstack.com/uploads/2357879/42181129/521596230/signature_42181129.png</t>
  </si>
  <si>
    <t>Keila Elizabeth Segura</t>
  </si>
  <si>
    <t>segura.keila14@gmail.com</t>
  </si>
  <si>
    <t>Mendez</t>
  </si>
  <si>
    <t>Cordoba</t>
  </si>
  <si>
    <t>Keila</t>
  </si>
  <si>
    <t>https://s3.amazonaws.com/files.formstack.com/uploads/2357879/42181568/521596230/signature_42181568.png</t>
  </si>
  <si>
    <t>47.188.37.244</t>
  </si>
  <si>
    <t>521596230</t>
  </si>
  <si>
    <t>33.095199584961, -96.752403259277</t>
  </si>
  <si>
    <t>SWAT</t>
  </si>
  <si>
    <t xml:space="preserve">GREATER NEW YORK </t>
  </si>
  <si>
    <t xml:space="preserve">Atlantic union </t>
  </si>
  <si>
    <t>https://s3.amazonaws.com/files.formstack.com/uploads/2357879/42181129/521752146/signature_42181129.png</t>
  </si>
  <si>
    <t xml:space="preserve">James Alaindy Gourdet </t>
  </si>
  <si>
    <t>james.alaindy@gmail.com</t>
  </si>
  <si>
    <t xml:space="preserve">James Alaindy </t>
  </si>
  <si>
    <t xml:space="preserve">Gourdet </t>
  </si>
  <si>
    <t>43</t>
  </si>
  <si>
    <t xml:space="preserve">Nathanaël </t>
  </si>
  <si>
    <t>Ankelo</t>
  </si>
  <si>
    <t xml:space="preserve">Aurelus </t>
  </si>
  <si>
    <t xml:space="preserve">Jathniel </t>
  </si>
  <si>
    <t xml:space="preserve">Dorfeuil </t>
  </si>
  <si>
    <t xml:space="preserve">Juliana </t>
  </si>
  <si>
    <t xml:space="preserve">Alfred </t>
  </si>
  <si>
    <t xml:space="preserve">Justin </t>
  </si>
  <si>
    <t xml:space="preserve">Lourne </t>
  </si>
  <si>
    <t>Kellee</t>
  </si>
  <si>
    <t xml:space="preserve">Hendrickson </t>
  </si>
  <si>
    <t>https://s3.amazonaws.com/files.formstack.com/uploads/2357879/42181568/521752146/signature_42181568.png</t>
  </si>
  <si>
    <t>107.77.224.123</t>
  </si>
  <si>
    <t>521752146</t>
  </si>
  <si>
    <t>40.758800506592, -73.968002319336</t>
  </si>
  <si>
    <t>Atlanta North Hispanic</t>
  </si>
  <si>
    <t>https://s3.amazonaws.com/files.formstack.com/uploads/2357879/42181129/521949446/signature_42181129.png</t>
  </si>
  <si>
    <t>Stephanie Reyes</t>
  </si>
  <si>
    <t>stephanie.reyes9627@gmail.com</t>
  </si>
  <si>
    <t xml:space="preserve">Sayuri </t>
  </si>
  <si>
    <t>Osoria</t>
  </si>
  <si>
    <t>Enderson</t>
  </si>
  <si>
    <t>Banegas</t>
  </si>
  <si>
    <t>Oscar</t>
  </si>
  <si>
    <t>Enriquez</t>
  </si>
  <si>
    <t>Abdiel</t>
  </si>
  <si>
    <t>Miuller</t>
  </si>
  <si>
    <t>Jahaziel</t>
  </si>
  <si>
    <t>Leiva</t>
  </si>
  <si>
    <t xml:space="preserve">Kevin </t>
  </si>
  <si>
    <t>Stephanie</t>
  </si>
  <si>
    <t>https://s3.amazonaws.com/files.formstack.com/uploads/2357879/42181568/521949446/signature_42181568.png</t>
  </si>
  <si>
    <t>73.106.231.71</t>
  </si>
  <si>
    <t>521949446</t>
  </si>
  <si>
    <t>33.979099273682, -84.149398803711</t>
  </si>
  <si>
    <t xml:space="preserve">Orion </t>
  </si>
  <si>
    <t xml:space="preserve">Texas </t>
  </si>
  <si>
    <t>UNITED STATES</t>
  </si>
  <si>
    <t>https://s3.amazonaws.com/files.formstack.com/uploads/2357879/42181129/522367069/signature_42181129.png</t>
  </si>
  <si>
    <t>https://s3.amazonaws.com/files.formstack.com/uploads/2357879/42181190/522367069/42181190_doc158.pdf</t>
  </si>
  <si>
    <t xml:space="preserve">Jannet Diaz </t>
  </si>
  <si>
    <t>jannetdiaz@gmail.com</t>
  </si>
  <si>
    <t xml:space="preserve">Lozano </t>
  </si>
  <si>
    <t>Edwin</t>
  </si>
  <si>
    <t>Regalado</t>
  </si>
  <si>
    <t xml:space="preserve">Heber </t>
  </si>
  <si>
    <t xml:space="preserve">Ramirez </t>
  </si>
  <si>
    <t xml:space="preserve">Milca </t>
  </si>
  <si>
    <t xml:space="preserve">Areli </t>
  </si>
  <si>
    <t xml:space="preserve">Cendejas </t>
  </si>
  <si>
    <t xml:space="preserve">Maria </t>
  </si>
  <si>
    <t xml:space="preserve">Lorenzo  </t>
  </si>
  <si>
    <t xml:space="preserve">Mosqueda </t>
  </si>
  <si>
    <t xml:space="preserve">Yumi </t>
  </si>
  <si>
    <t xml:space="preserve">Joas </t>
  </si>
  <si>
    <t xml:space="preserve">Pr Edwin </t>
  </si>
  <si>
    <t xml:space="preserve">Regalado </t>
  </si>
  <si>
    <t>https://s3.amazonaws.com/files.formstack.com/uploads/2357879/42181568/522367069/signature_42181568.png</t>
  </si>
  <si>
    <t>12.236.126.66</t>
  </si>
  <si>
    <t>522367069</t>
  </si>
  <si>
    <t>Niles Philadelphia Rising Stars</t>
  </si>
  <si>
    <t>Lake Region</t>
  </si>
  <si>
    <t>https://s3.amazonaws.com/files.formstack.com/uploads/2357879/42181129/522750029/signature_42181129.png</t>
  </si>
  <si>
    <t>Ramona Minisee</t>
  </si>
  <si>
    <t>molowe2381@gmail.com</t>
  </si>
  <si>
    <t xml:space="preserve">Mya	</t>
  </si>
  <si>
    <t xml:space="preserve">Dunham	</t>
  </si>
  <si>
    <t xml:space="preserve">David	</t>
  </si>
  <si>
    <t xml:space="preserve">Minisee	</t>
  </si>
  <si>
    <t xml:space="preserve">Ayanni	</t>
  </si>
  <si>
    <t xml:space="preserve">Williams	</t>
  </si>
  <si>
    <t xml:space="preserve">Stephen	</t>
  </si>
  <si>
    <t>Applewhite</t>
  </si>
  <si>
    <t xml:space="preserve">Jonathan	</t>
  </si>
  <si>
    <t xml:space="preserve">Grandison	</t>
  </si>
  <si>
    <t xml:space="preserve">Morgan	</t>
  </si>
  <si>
    <t>Minisee-Lowe</t>
  </si>
  <si>
    <t>https://s3.amazonaws.com/files.formstack.com/uploads/2357879/42181568/522750029/signature_42181568.png</t>
  </si>
  <si>
    <t>Chrome 75.0.3770.129 / Chrome OS</t>
  </si>
  <si>
    <t>67.199.201.213</t>
  </si>
  <si>
    <t>522750029</t>
  </si>
  <si>
    <t>42.10950088501, -85.47339630127</t>
  </si>
  <si>
    <t xml:space="preserve">Culpeper </t>
  </si>
  <si>
    <t>https://s3.amazonaws.com/files.formstack.com/uploads/2357879/42181129/523335681/signature_42181129.png</t>
  </si>
  <si>
    <t xml:space="preserve">Erick flores </t>
  </si>
  <si>
    <t>sonshineclean_erf@hotmail.com</t>
  </si>
  <si>
    <t xml:space="preserve">Velasco </t>
  </si>
  <si>
    <t xml:space="preserve">Emmanuel </t>
  </si>
  <si>
    <t>Velasco</t>
  </si>
  <si>
    <t xml:space="preserve">Erick </t>
  </si>
  <si>
    <t>https://s3.amazonaws.com/files.formstack.com/uploads/2357879/42181568/523335681/signature_42181568.png</t>
  </si>
  <si>
    <t>107.77.202.172</t>
  </si>
  <si>
    <t>523335681</t>
  </si>
  <si>
    <t>Draw Placement</t>
  </si>
  <si>
    <t>Game-1</t>
  </si>
  <si>
    <t>Game-2</t>
  </si>
  <si>
    <t>Game-3</t>
  </si>
  <si>
    <t>Game-4</t>
  </si>
  <si>
    <t>Game-5</t>
  </si>
  <si>
    <t>His hikers</t>
  </si>
  <si>
    <t>Game-6</t>
  </si>
  <si>
    <t>Game-7</t>
  </si>
  <si>
    <t>Game-8</t>
  </si>
  <si>
    <t>Game-9</t>
  </si>
  <si>
    <t>Game-10</t>
  </si>
  <si>
    <t>SNEC</t>
  </si>
  <si>
    <t>Game-11</t>
  </si>
  <si>
    <t>Game-12</t>
  </si>
  <si>
    <t>Game-13</t>
  </si>
  <si>
    <t>Game-14</t>
  </si>
  <si>
    <t>Game-15</t>
  </si>
  <si>
    <t>Game-16</t>
  </si>
  <si>
    <t>Game-17</t>
  </si>
  <si>
    <t>Game-18</t>
  </si>
  <si>
    <t>Game-19</t>
  </si>
  <si>
    <t>Game-20</t>
  </si>
  <si>
    <t>Game-21</t>
  </si>
  <si>
    <t>Game-23</t>
  </si>
  <si>
    <t>Game-24</t>
  </si>
  <si>
    <t>Game-25</t>
  </si>
  <si>
    <t>Game-26</t>
  </si>
  <si>
    <t>Game-27</t>
  </si>
  <si>
    <t>Game-28</t>
  </si>
  <si>
    <t>Game-29</t>
  </si>
  <si>
    <t>Game-30</t>
  </si>
  <si>
    <t>Game-31</t>
  </si>
  <si>
    <t>Game-32</t>
  </si>
  <si>
    <t>Game-33</t>
  </si>
  <si>
    <t>Game-34</t>
  </si>
  <si>
    <t>Game-35</t>
  </si>
  <si>
    <t>Game-36</t>
  </si>
  <si>
    <t>Game-37</t>
  </si>
  <si>
    <t>Game-38</t>
  </si>
  <si>
    <t>Game-39</t>
  </si>
  <si>
    <t>Game-40</t>
  </si>
  <si>
    <t>Game-41</t>
  </si>
  <si>
    <t>Game-42</t>
  </si>
  <si>
    <t>Game-43</t>
  </si>
  <si>
    <t>Game-44</t>
  </si>
  <si>
    <t>Game-45</t>
  </si>
  <si>
    <t>Game-46</t>
  </si>
  <si>
    <t>Game-47</t>
  </si>
  <si>
    <t>Game-48</t>
  </si>
  <si>
    <t>Game-49</t>
  </si>
  <si>
    <t>Game-50</t>
  </si>
  <si>
    <t>Game-51</t>
  </si>
  <si>
    <t>Game-52</t>
  </si>
  <si>
    <t>Game-53</t>
  </si>
  <si>
    <t>Game-54</t>
  </si>
  <si>
    <t>Game-55</t>
  </si>
  <si>
    <t>Game-56</t>
  </si>
  <si>
    <t>Game-57</t>
  </si>
  <si>
    <t>Game-58</t>
  </si>
  <si>
    <t>Game-59</t>
  </si>
  <si>
    <t>Game-60</t>
  </si>
  <si>
    <t>Game-61</t>
  </si>
  <si>
    <t>Game-62</t>
  </si>
  <si>
    <t>Game-63</t>
  </si>
  <si>
    <t>Game-64</t>
  </si>
  <si>
    <t>Game-65</t>
  </si>
  <si>
    <t>Game-67</t>
  </si>
  <si>
    <t>Game-66</t>
  </si>
  <si>
    <t>Game-68</t>
  </si>
  <si>
    <t>Game-69</t>
  </si>
  <si>
    <t>QUARTER FINAL</t>
  </si>
  <si>
    <t>SEMI FINAL</t>
  </si>
  <si>
    <t>CHAMPIONSHIP FINAL</t>
  </si>
  <si>
    <t>Round Robin Games</t>
  </si>
  <si>
    <t>Game -1</t>
  </si>
  <si>
    <t>Game -2</t>
  </si>
  <si>
    <t>Game -3</t>
  </si>
  <si>
    <t>Game -4</t>
  </si>
  <si>
    <t>Game -5</t>
  </si>
  <si>
    <t>Game -6</t>
  </si>
  <si>
    <t>Game -7</t>
  </si>
  <si>
    <t>Game -8</t>
  </si>
  <si>
    <t>Game -9</t>
  </si>
  <si>
    <t>Game -10</t>
  </si>
  <si>
    <t>Game -11</t>
  </si>
  <si>
    <t>Game -12</t>
  </si>
  <si>
    <t>Game -13</t>
  </si>
  <si>
    <t>Game -14</t>
  </si>
  <si>
    <t>Game -15</t>
  </si>
  <si>
    <t>Game -16</t>
  </si>
  <si>
    <t>Game -17</t>
  </si>
  <si>
    <t>Game -18</t>
  </si>
  <si>
    <t>Game -19</t>
  </si>
  <si>
    <t>Game -20</t>
  </si>
  <si>
    <t>Game -21</t>
  </si>
  <si>
    <t>Game -22</t>
  </si>
  <si>
    <t>Game -23</t>
  </si>
  <si>
    <t>Game -24</t>
  </si>
  <si>
    <t>Game -25</t>
  </si>
  <si>
    <t>Game -26</t>
  </si>
  <si>
    <t>Game -27</t>
  </si>
  <si>
    <t>Game -28</t>
  </si>
  <si>
    <t>Game -29</t>
  </si>
  <si>
    <t>Game -30</t>
  </si>
  <si>
    <t>Game -31</t>
  </si>
  <si>
    <t>Game -32</t>
  </si>
  <si>
    <t>Game -33</t>
  </si>
  <si>
    <t>Game -34</t>
  </si>
  <si>
    <t>Game -35</t>
  </si>
  <si>
    <t>Round-1</t>
  </si>
  <si>
    <t>Total Games</t>
  </si>
  <si>
    <t>Total Playing Time</t>
  </si>
  <si>
    <t>Total Off Time</t>
  </si>
  <si>
    <t>Total Time</t>
  </si>
  <si>
    <t>Hours required</t>
  </si>
  <si>
    <t>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</si>
</sst>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</font>
    <font>
      <sz val="11"/>
      <color rgb="FFFFFFFF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0" fillId="0" borderId="1" xfId="0" applyBorder="1"/>
    <xf numFmtId="0" fontId="2" fillId="0" borderId="1" xfId="0" applyFont="1" applyBorder="1"/>
    <xf numFmtId="49" fontId="0" fillId="0" borderId="1" xfId="0" applyNumberFormat="1" applyBorder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0" xfId="0" applyFont="1"/>
    <xf numFmtId="0" fontId="0" fillId="0" borderId="12" xfId="0" applyBorder="1"/>
    <xf numFmtId="0" fontId="3" fillId="0" borderId="12" xfId="0" applyFont="1" applyBorder="1"/>
    <xf numFmtId="164" fontId="0" fillId="0" borderId="2" xfId="0" applyNumberFormat="1" applyBorder="1" applyAlignment="1">
      <alignment horizontal="center"/>
    </xf>
    <xf numFmtId="164" fontId="6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2</xdr:col>
      <xdr:colOff>9525</xdr:colOff>
      <xdr:row>12</xdr:row>
      <xdr:rowOff>180975</xdr:rowOff>
    </xdr:to>
    <xdr:cxnSp macro="">
      <xdr:nvCxnSpPr>
        <xdr:cNvPr id="10" name="Elbow Connector 9"/>
        <xdr:cNvCxnSpPr/>
      </xdr:nvCxnSpPr>
      <xdr:spPr>
        <a:xfrm>
          <a:off x="2533650" y="581025"/>
          <a:ext cx="14954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12</xdr:row>
      <xdr:rowOff>180975</xdr:rowOff>
    </xdr:from>
    <xdr:to>
      <xdr:col>1</xdr:col>
      <xdr:colOff>1257300</xdr:colOff>
      <xdr:row>14</xdr:row>
      <xdr:rowOff>171450</xdr:rowOff>
    </xdr:to>
    <xdr:cxnSp macro="">
      <xdr:nvCxnSpPr>
        <xdr:cNvPr id="11" name="Elbow Connector 10"/>
        <xdr:cNvCxnSpPr/>
      </xdr:nvCxnSpPr>
      <xdr:spPr>
        <a:xfrm flipV="1">
          <a:off x="2524125" y="2514600"/>
          <a:ext cx="1266825" cy="38100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</xdr:row>
      <xdr:rowOff>9525</xdr:rowOff>
    </xdr:from>
    <xdr:to>
      <xdr:col>3</xdr:col>
      <xdr:colOff>1504950</xdr:colOff>
      <xdr:row>8</xdr:row>
      <xdr:rowOff>180975</xdr:rowOff>
    </xdr:to>
    <xdr:cxnSp macro="">
      <xdr:nvCxnSpPr>
        <xdr:cNvPr id="12" name="Elbow Connector 11"/>
        <xdr:cNvCxnSpPr/>
      </xdr:nvCxnSpPr>
      <xdr:spPr>
        <a:xfrm>
          <a:off x="6219825" y="981075"/>
          <a:ext cx="1495425" cy="762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180975</xdr:rowOff>
    </xdr:from>
    <xdr:to>
      <xdr:col>3</xdr:col>
      <xdr:colOff>1066800</xdr:colOff>
      <xdr:row>13</xdr:row>
      <xdr:rowOff>19053</xdr:rowOff>
    </xdr:to>
    <xdr:cxnSp macro="">
      <xdr:nvCxnSpPr>
        <xdr:cNvPr id="13" name="Elbow Connector 12"/>
        <xdr:cNvCxnSpPr/>
      </xdr:nvCxnSpPr>
      <xdr:spPr>
        <a:xfrm flipV="1">
          <a:off x="6210300" y="1743075"/>
          <a:ext cx="1066800" cy="809628"/>
        </a:xfrm>
        <a:prstGeom prst="bentConnector3">
          <a:avLst>
            <a:gd name="adj1" fmla="val 70536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9525</xdr:colOff>
      <xdr:row>20</xdr:row>
      <xdr:rowOff>180975</xdr:rowOff>
    </xdr:to>
    <xdr:cxnSp macro="">
      <xdr:nvCxnSpPr>
        <xdr:cNvPr id="19" name="Elbow Connector 18"/>
        <xdr:cNvCxnSpPr/>
      </xdr:nvCxnSpPr>
      <xdr:spPr>
        <a:xfrm>
          <a:off x="2533650" y="581025"/>
          <a:ext cx="14954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20</xdr:row>
      <xdr:rowOff>180975</xdr:rowOff>
    </xdr:from>
    <xdr:to>
      <xdr:col>1</xdr:col>
      <xdr:colOff>1266825</xdr:colOff>
      <xdr:row>22</xdr:row>
      <xdr:rowOff>180975</xdr:rowOff>
    </xdr:to>
    <xdr:cxnSp macro="">
      <xdr:nvCxnSpPr>
        <xdr:cNvPr id="20" name="Elbow Connector 19"/>
        <xdr:cNvCxnSpPr/>
      </xdr:nvCxnSpPr>
      <xdr:spPr>
        <a:xfrm flipV="1">
          <a:off x="2524125" y="962025"/>
          <a:ext cx="1276350" cy="390525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9525</xdr:colOff>
      <xdr:row>28</xdr:row>
      <xdr:rowOff>180975</xdr:rowOff>
    </xdr:to>
    <xdr:cxnSp macro="">
      <xdr:nvCxnSpPr>
        <xdr:cNvPr id="21" name="Elbow Connector 20"/>
        <xdr:cNvCxnSpPr/>
      </xdr:nvCxnSpPr>
      <xdr:spPr>
        <a:xfrm>
          <a:off x="2533650" y="2143125"/>
          <a:ext cx="14954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28</xdr:row>
      <xdr:rowOff>180975</xdr:rowOff>
    </xdr:from>
    <xdr:to>
      <xdr:col>1</xdr:col>
      <xdr:colOff>1266825</xdr:colOff>
      <xdr:row>30</xdr:row>
      <xdr:rowOff>180975</xdr:rowOff>
    </xdr:to>
    <xdr:cxnSp macro="">
      <xdr:nvCxnSpPr>
        <xdr:cNvPr id="22" name="Elbow Connector 21"/>
        <xdr:cNvCxnSpPr/>
      </xdr:nvCxnSpPr>
      <xdr:spPr>
        <a:xfrm flipV="1">
          <a:off x="2524125" y="2524125"/>
          <a:ext cx="1276350" cy="390525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21</xdr:row>
      <xdr:rowOff>9525</xdr:rowOff>
    </xdr:from>
    <xdr:to>
      <xdr:col>4</xdr:col>
      <xdr:colOff>0</xdr:colOff>
      <xdr:row>25</xdr:row>
      <xdr:rowOff>0</xdr:rowOff>
    </xdr:to>
    <xdr:cxnSp macro="">
      <xdr:nvCxnSpPr>
        <xdr:cNvPr id="23" name="Elbow Connector 22"/>
        <xdr:cNvCxnSpPr/>
      </xdr:nvCxnSpPr>
      <xdr:spPr>
        <a:xfrm>
          <a:off x="6219825" y="4105275"/>
          <a:ext cx="1485900" cy="77152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1333500</xdr:colOff>
      <xdr:row>29</xdr:row>
      <xdr:rowOff>9526</xdr:rowOff>
    </xdr:to>
    <xdr:cxnSp macro="">
      <xdr:nvCxnSpPr>
        <xdr:cNvPr id="24" name="Elbow Connector 23"/>
        <xdr:cNvCxnSpPr/>
      </xdr:nvCxnSpPr>
      <xdr:spPr>
        <a:xfrm flipV="1">
          <a:off x="6210300" y="4876800"/>
          <a:ext cx="1333500" cy="800101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5</xdr:row>
      <xdr:rowOff>0</xdr:rowOff>
    </xdr:to>
    <xdr:cxnSp macro="">
      <xdr:nvCxnSpPr>
        <xdr:cNvPr id="52" name="Straight Arrow Connector 51"/>
        <xdr:cNvCxnSpPr/>
      </xdr:nvCxnSpPr>
      <xdr:spPr>
        <a:xfrm>
          <a:off x="2533650" y="971550"/>
          <a:ext cx="1495425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28</xdr:row>
      <xdr:rowOff>180975</xdr:rowOff>
    </xdr:from>
    <xdr:to>
      <xdr:col>1</xdr:col>
      <xdr:colOff>1266825</xdr:colOff>
      <xdr:row>30</xdr:row>
      <xdr:rowOff>180975</xdr:rowOff>
    </xdr:to>
    <xdr:cxnSp macro="">
      <xdr:nvCxnSpPr>
        <xdr:cNvPr id="59" name="Elbow Connector 58"/>
        <xdr:cNvCxnSpPr/>
      </xdr:nvCxnSpPr>
      <xdr:spPr>
        <a:xfrm flipV="1">
          <a:off x="2524125" y="4114800"/>
          <a:ext cx="127635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35</xdr:row>
      <xdr:rowOff>0</xdr:rowOff>
    </xdr:from>
    <xdr:to>
      <xdr:col>2</xdr:col>
      <xdr:colOff>9525</xdr:colOff>
      <xdr:row>36</xdr:row>
      <xdr:rowOff>180975</xdr:rowOff>
    </xdr:to>
    <xdr:cxnSp macro="">
      <xdr:nvCxnSpPr>
        <xdr:cNvPr id="60" name="Elbow Connector 59"/>
        <xdr:cNvCxnSpPr/>
      </xdr:nvCxnSpPr>
      <xdr:spPr>
        <a:xfrm>
          <a:off x="13868400" y="27336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36</xdr:row>
      <xdr:rowOff>180975</xdr:rowOff>
    </xdr:from>
    <xdr:to>
      <xdr:col>1</xdr:col>
      <xdr:colOff>1266825</xdr:colOff>
      <xdr:row>38</xdr:row>
      <xdr:rowOff>180975</xdr:rowOff>
    </xdr:to>
    <xdr:cxnSp macro="">
      <xdr:nvCxnSpPr>
        <xdr:cNvPr id="61" name="Elbow Connector 60"/>
        <xdr:cNvCxnSpPr/>
      </xdr:nvCxnSpPr>
      <xdr:spPr>
        <a:xfrm flipV="1">
          <a:off x="13868400" y="31146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43</xdr:row>
      <xdr:rowOff>0</xdr:rowOff>
    </xdr:from>
    <xdr:to>
      <xdr:col>2</xdr:col>
      <xdr:colOff>9525</xdr:colOff>
      <xdr:row>44</xdr:row>
      <xdr:rowOff>180975</xdr:rowOff>
    </xdr:to>
    <xdr:cxnSp macro="">
      <xdr:nvCxnSpPr>
        <xdr:cNvPr id="62" name="Elbow Connector 61"/>
        <xdr:cNvCxnSpPr/>
      </xdr:nvCxnSpPr>
      <xdr:spPr>
        <a:xfrm>
          <a:off x="13868400" y="43338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44</xdr:row>
      <xdr:rowOff>180975</xdr:rowOff>
    </xdr:from>
    <xdr:to>
      <xdr:col>1</xdr:col>
      <xdr:colOff>1266825</xdr:colOff>
      <xdr:row>46</xdr:row>
      <xdr:rowOff>180975</xdr:rowOff>
    </xdr:to>
    <xdr:cxnSp macro="">
      <xdr:nvCxnSpPr>
        <xdr:cNvPr id="63" name="Elbow Connector 62"/>
        <xdr:cNvCxnSpPr/>
      </xdr:nvCxnSpPr>
      <xdr:spPr>
        <a:xfrm flipV="1">
          <a:off x="13868400" y="47148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37</xdr:row>
      <xdr:rowOff>9525</xdr:rowOff>
    </xdr:from>
    <xdr:to>
      <xdr:col>4</xdr:col>
      <xdr:colOff>0</xdr:colOff>
      <xdr:row>41</xdr:row>
      <xdr:rowOff>0</xdr:rowOff>
    </xdr:to>
    <xdr:cxnSp macro="">
      <xdr:nvCxnSpPr>
        <xdr:cNvPr id="64" name="Elbow Connector 63"/>
        <xdr:cNvCxnSpPr/>
      </xdr:nvCxnSpPr>
      <xdr:spPr>
        <a:xfrm>
          <a:off x="15097125" y="3143250"/>
          <a:ext cx="600075" cy="790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1333500</xdr:colOff>
      <xdr:row>45</xdr:row>
      <xdr:rowOff>9526</xdr:rowOff>
    </xdr:to>
    <xdr:cxnSp macro="">
      <xdr:nvCxnSpPr>
        <xdr:cNvPr id="65" name="Elbow Connector 64"/>
        <xdr:cNvCxnSpPr/>
      </xdr:nvCxnSpPr>
      <xdr:spPr>
        <a:xfrm flipV="1">
          <a:off x="15087600" y="3933825"/>
          <a:ext cx="609600" cy="809626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51</xdr:row>
      <xdr:rowOff>0</xdr:rowOff>
    </xdr:from>
    <xdr:to>
      <xdr:col>2</xdr:col>
      <xdr:colOff>9525</xdr:colOff>
      <xdr:row>52</xdr:row>
      <xdr:rowOff>180975</xdr:rowOff>
    </xdr:to>
    <xdr:cxnSp macro="">
      <xdr:nvCxnSpPr>
        <xdr:cNvPr id="66" name="Elbow Connector 65"/>
        <xdr:cNvCxnSpPr/>
      </xdr:nvCxnSpPr>
      <xdr:spPr>
        <a:xfrm>
          <a:off x="2533650" y="6896100"/>
          <a:ext cx="14954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52</xdr:row>
      <xdr:rowOff>180975</xdr:rowOff>
    </xdr:from>
    <xdr:to>
      <xdr:col>1</xdr:col>
      <xdr:colOff>1266825</xdr:colOff>
      <xdr:row>54</xdr:row>
      <xdr:rowOff>180975</xdr:rowOff>
    </xdr:to>
    <xdr:cxnSp macro="">
      <xdr:nvCxnSpPr>
        <xdr:cNvPr id="67" name="Elbow Connector 66"/>
        <xdr:cNvCxnSpPr/>
      </xdr:nvCxnSpPr>
      <xdr:spPr>
        <a:xfrm flipV="1">
          <a:off x="2524125" y="7277100"/>
          <a:ext cx="1276350" cy="390525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59</xdr:row>
      <xdr:rowOff>0</xdr:rowOff>
    </xdr:from>
    <xdr:to>
      <xdr:col>2</xdr:col>
      <xdr:colOff>9525</xdr:colOff>
      <xdr:row>60</xdr:row>
      <xdr:rowOff>180975</xdr:rowOff>
    </xdr:to>
    <xdr:cxnSp macro="">
      <xdr:nvCxnSpPr>
        <xdr:cNvPr id="68" name="Elbow Connector 67"/>
        <xdr:cNvCxnSpPr/>
      </xdr:nvCxnSpPr>
      <xdr:spPr>
        <a:xfrm>
          <a:off x="2533650" y="8458200"/>
          <a:ext cx="14954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60</xdr:row>
      <xdr:rowOff>180975</xdr:rowOff>
    </xdr:from>
    <xdr:to>
      <xdr:col>1</xdr:col>
      <xdr:colOff>1266825</xdr:colOff>
      <xdr:row>62</xdr:row>
      <xdr:rowOff>180975</xdr:rowOff>
    </xdr:to>
    <xdr:cxnSp macro="">
      <xdr:nvCxnSpPr>
        <xdr:cNvPr id="69" name="Elbow Connector 68"/>
        <xdr:cNvCxnSpPr/>
      </xdr:nvCxnSpPr>
      <xdr:spPr>
        <a:xfrm flipV="1">
          <a:off x="2524125" y="8839200"/>
          <a:ext cx="1276350" cy="390525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53</xdr:row>
      <xdr:rowOff>9525</xdr:rowOff>
    </xdr:from>
    <xdr:to>
      <xdr:col>4</xdr:col>
      <xdr:colOff>0</xdr:colOff>
      <xdr:row>57</xdr:row>
      <xdr:rowOff>0</xdr:rowOff>
    </xdr:to>
    <xdr:cxnSp macro="">
      <xdr:nvCxnSpPr>
        <xdr:cNvPr id="70" name="Elbow Connector 69"/>
        <xdr:cNvCxnSpPr/>
      </xdr:nvCxnSpPr>
      <xdr:spPr>
        <a:xfrm>
          <a:off x="6219825" y="7296150"/>
          <a:ext cx="1485900" cy="77152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57</xdr:row>
      <xdr:rowOff>0</xdr:rowOff>
    </xdr:from>
    <xdr:to>
      <xdr:col>3</xdr:col>
      <xdr:colOff>1333500</xdr:colOff>
      <xdr:row>61</xdr:row>
      <xdr:rowOff>9526</xdr:rowOff>
    </xdr:to>
    <xdr:cxnSp macro="">
      <xdr:nvCxnSpPr>
        <xdr:cNvPr id="71" name="Elbow Connector 70"/>
        <xdr:cNvCxnSpPr/>
      </xdr:nvCxnSpPr>
      <xdr:spPr>
        <a:xfrm flipV="1">
          <a:off x="6210300" y="8067675"/>
          <a:ext cx="1333500" cy="790576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67</xdr:row>
      <xdr:rowOff>0</xdr:rowOff>
    </xdr:from>
    <xdr:to>
      <xdr:col>2</xdr:col>
      <xdr:colOff>9525</xdr:colOff>
      <xdr:row>68</xdr:row>
      <xdr:rowOff>180975</xdr:rowOff>
    </xdr:to>
    <xdr:cxnSp macro="">
      <xdr:nvCxnSpPr>
        <xdr:cNvPr id="72" name="Elbow Connector 71"/>
        <xdr:cNvCxnSpPr/>
      </xdr:nvCxnSpPr>
      <xdr:spPr>
        <a:xfrm>
          <a:off x="2533650" y="10020300"/>
          <a:ext cx="14954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68</xdr:row>
      <xdr:rowOff>180975</xdr:rowOff>
    </xdr:from>
    <xdr:to>
      <xdr:col>1</xdr:col>
      <xdr:colOff>1266825</xdr:colOff>
      <xdr:row>70</xdr:row>
      <xdr:rowOff>180975</xdr:rowOff>
    </xdr:to>
    <xdr:cxnSp macro="">
      <xdr:nvCxnSpPr>
        <xdr:cNvPr id="73" name="Elbow Connector 72"/>
        <xdr:cNvCxnSpPr/>
      </xdr:nvCxnSpPr>
      <xdr:spPr>
        <a:xfrm flipV="1">
          <a:off x="2524125" y="10401300"/>
          <a:ext cx="1276350" cy="390525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9525</xdr:colOff>
      <xdr:row>76</xdr:row>
      <xdr:rowOff>180975</xdr:rowOff>
    </xdr:to>
    <xdr:cxnSp macro="">
      <xdr:nvCxnSpPr>
        <xdr:cNvPr id="74" name="Elbow Connector 73"/>
        <xdr:cNvCxnSpPr/>
      </xdr:nvCxnSpPr>
      <xdr:spPr>
        <a:xfrm>
          <a:off x="2533650" y="11582400"/>
          <a:ext cx="14954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76</xdr:row>
      <xdr:rowOff>180975</xdr:rowOff>
    </xdr:from>
    <xdr:to>
      <xdr:col>1</xdr:col>
      <xdr:colOff>1266825</xdr:colOff>
      <xdr:row>78</xdr:row>
      <xdr:rowOff>180975</xdr:rowOff>
    </xdr:to>
    <xdr:cxnSp macro="">
      <xdr:nvCxnSpPr>
        <xdr:cNvPr id="75" name="Elbow Connector 74"/>
        <xdr:cNvCxnSpPr/>
      </xdr:nvCxnSpPr>
      <xdr:spPr>
        <a:xfrm flipV="1">
          <a:off x="2524125" y="11963400"/>
          <a:ext cx="1276350" cy="390525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69</xdr:row>
      <xdr:rowOff>9525</xdr:rowOff>
    </xdr:from>
    <xdr:to>
      <xdr:col>4</xdr:col>
      <xdr:colOff>0</xdr:colOff>
      <xdr:row>73</xdr:row>
      <xdr:rowOff>0</xdr:rowOff>
    </xdr:to>
    <xdr:cxnSp macro="">
      <xdr:nvCxnSpPr>
        <xdr:cNvPr id="76" name="Elbow Connector 75"/>
        <xdr:cNvCxnSpPr/>
      </xdr:nvCxnSpPr>
      <xdr:spPr>
        <a:xfrm>
          <a:off x="6219825" y="10420350"/>
          <a:ext cx="1485900" cy="77152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1333500</xdr:colOff>
      <xdr:row>77</xdr:row>
      <xdr:rowOff>9526</xdr:rowOff>
    </xdr:to>
    <xdr:cxnSp macro="">
      <xdr:nvCxnSpPr>
        <xdr:cNvPr id="77" name="Elbow Connector 76"/>
        <xdr:cNvCxnSpPr/>
      </xdr:nvCxnSpPr>
      <xdr:spPr>
        <a:xfrm flipV="1">
          <a:off x="6210300" y="11191875"/>
          <a:ext cx="1333500" cy="790576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83</xdr:row>
      <xdr:rowOff>0</xdr:rowOff>
    </xdr:from>
    <xdr:to>
      <xdr:col>2</xdr:col>
      <xdr:colOff>9525</xdr:colOff>
      <xdr:row>84</xdr:row>
      <xdr:rowOff>180975</xdr:rowOff>
    </xdr:to>
    <xdr:cxnSp macro="">
      <xdr:nvCxnSpPr>
        <xdr:cNvPr id="78" name="Elbow Connector 77"/>
        <xdr:cNvCxnSpPr/>
      </xdr:nvCxnSpPr>
      <xdr:spPr>
        <a:xfrm>
          <a:off x="2533650" y="10020300"/>
          <a:ext cx="14954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84</xdr:row>
      <xdr:rowOff>180975</xdr:rowOff>
    </xdr:from>
    <xdr:to>
      <xdr:col>1</xdr:col>
      <xdr:colOff>1266825</xdr:colOff>
      <xdr:row>86</xdr:row>
      <xdr:rowOff>180975</xdr:rowOff>
    </xdr:to>
    <xdr:cxnSp macro="">
      <xdr:nvCxnSpPr>
        <xdr:cNvPr id="79" name="Elbow Connector 78"/>
        <xdr:cNvCxnSpPr/>
      </xdr:nvCxnSpPr>
      <xdr:spPr>
        <a:xfrm flipV="1">
          <a:off x="2524125" y="10401300"/>
          <a:ext cx="1276350" cy="390525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91</xdr:row>
      <xdr:rowOff>0</xdr:rowOff>
    </xdr:from>
    <xdr:to>
      <xdr:col>2</xdr:col>
      <xdr:colOff>9525</xdr:colOff>
      <xdr:row>92</xdr:row>
      <xdr:rowOff>180975</xdr:rowOff>
    </xdr:to>
    <xdr:cxnSp macro="">
      <xdr:nvCxnSpPr>
        <xdr:cNvPr id="80" name="Elbow Connector 79"/>
        <xdr:cNvCxnSpPr/>
      </xdr:nvCxnSpPr>
      <xdr:spPr>
        <a:xfrm>
          <a:off x="2533650" y="11582400"/>
          <a:ext cx="14954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92</xdr:row>
      <xdr:rowOff>180975</xdr:rowOff>
    </xdr:from>
    <xdr:to>
      <xdr:col>1</xdr:col>
      <xdr:colOff>1266825</xdr:colOff>
      <xdr:row>94</xdr:row>
      <xdr:rowOff>180975</xdr:rowOff>
    </xdr:to>
    <xdr:cxnSp macro="">
      <xdr:nvCxnSpPr>
        <xdr:cNvPr id="81" name="Elbow Connector 80"/>
        <xdr:cNvCxnSpPr/>
      </xdr:nvCxnSpPr>
      <xdr:spPr>
        <a:xfrm flipV="1">
          <a:off x="2524125" y="11963400"/>
          <a:ext cx="1276350" cy="390525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85</xdr:row>
      <xdr:rowOff>9525</xdr:rowOff>
    </xdr:from>
    <xdr:to>
      <xdr:col>4</xdr:col>
      <xdr:colOff>0</xdr:colOff>
      <xdr:row>89</xdr:row>
      <xdr:rowOff>0</xdr:rowOff>
    </xdr:to>
    <xdr:cxnSp macro="">
      <xdr:nvCxnSpPr>
        <xdr:cNvPr id="82" name="Elbow Connector 81"/>
        <xdr:cNvCxnSpPr/>
      </xdr:nvCxnSpPr>
      <xdr:spPr>
        <a:xfrm>
          <a:off x="6219825" y="10420350"/>
          <a:ext cx="1485900" cy="77152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89</xdr:row>
      <xdr:rowOff>0</xdr:rowOff>
    </xdr:from>
    <xdr:to>
      <xdr:col>3</xdr:col>
      <xdr:colOff>1333500</xdr:colOff>
      <xdr:row>93</xdr:row>
      <xdr:rowOff>9526</xdr:rowOff>
    </xdr:to>
    <xdr:cxnSp macro="">
      <xdr:nvCxnSpPr>
        <xdr:cNvPr id="83" name="Elbow Connector 82"/>
        <xdr:cNvCxnSpPr/>
      </xdr:nvCxnSpPr>
      <xdr:spPr>
        <a:xfrm flipV="1">
          <a:off x="6210300" y="11191875"/>
          <a:ext cx="1333500" cy="790576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99</xdr:row>
      <xdr:rowOff>0</xdr:rowOff>
    </xdr:from>
    <xdr:to>
      <xdr:col>2</xdr:col>
      <xdr:colOff>9525</xdr:colOff>
      <xdr:row>100</xdr:row>
      <xdr:rowOff>180975</xdr:rowOff>
    </xdr:to>
    <xdr:cxnSp macro="">
      <xdr:nvCxnSpPr>
        <xdr:cNvPr id="84" name="Elbow Connector 83"/>
        <xdr:cNvCxnSpPr/>
      </xdr:nvCxnSpPr>
      <xdr:spPr>
        <a:xfrm>
          <a:off x="13868400" y="27336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100</xdr:row>
      <xdr:rowOff>180975</xdr:rowOff>
    </xdr:from>
    <xdr:to>
      <xdr:col>1</xdr:col>
      <xdr:colOff>1266825</xdr:colOff>
      <xdr:row>102</xdr:row>
      <xdr:rowOff>180975</xdr:rowOff>
    </xdr:to>
    <xdr:cxnSp macro="">
      <xdr:nvCxnSpPr>
        <xdr:cNvPr id="85" name="Elbow Connector 84"/>
        <xdr:cNvCxnSpPr/>
      </xdr:nvCxnSpPr>
      <xdr:spPr>
        <a:xfrm flipV="1">
          <a:off x="13868400" y="31146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107</xdr:row>
      <xdr:rowOff>0</xdr:rowOff>
    </xdr:from>
    <xdr:to>
      <xdr:col>2</xdr:col>
      <xdr:colOff>9525</xdr:colOff>
      <xdr:row>108</xdr:row>
      <xdr:rowOff>180975</xdr:rowOff>
    </xdr:to>
    <xdr:cxnSp macro="">
      <xdr:nvCxnSpPr>
        <xdr:cNvPr id="86" name="Elbow Connector 85"/>
        <xdr:cNvCxnSpPr/>
      </xdr:nvCxnSpPr>
      <xdr:spPr>
        <a:xfrm>
          <a:off x="13868400" y="43338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108</xdr:row>
      <xdr:rowOff>180975</xdr:rowOff>
    </xdr:from>
    <xdr:to>
      <xdr:col>1</xdr:col>
      <xdr:colOff>1266825</xdr:colOff>
      <xdr:row>110</xdr:row>
      <xdr:rowOff>180975</xdr:rowOff>
    </xdr:to>
    <xdr:cxnSp macro="">
      <xdr:nvCxnSpPr>
        <xdr:cNvPr id="87" name="Elbow Connector 86"/>
        <xdr:cNvCxnSpPr/>
      </xdr:nvCxnSpPr>
      <xdr:spPr>
        <a:xfrm flipV="1">
          <a:off x="13868400" y="47148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101</xdr:row>
      <xdr:rowOff>9525</xdr:rowOff>
    </xdr:from>
    <xdr:to>
      <xdr:col>4</xdr:col>
      <xdr:colOff>0</xdr:colOff>
      <xdr:row>105</xdr:row>
      <xdr:rowOff>0</xdr:rowOff>
    </xdr:to>
    <xdr:cxnSp macro="">
      <xdr:nvCxnSpPr>
        <xdr:cNvPr id="88" name="Elbow Connector 87"/>
        <xdr:cNvCxnSpPr/>
      </xdr:nvCxnSpPr>
      <xdr:spPr>
        <a:xfrm>
          <a:off x="15097125" y="3143250"/>
          <a:ext cx="600075" cy="790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105</xdr:row>
      <xdr:rowOff>0</xdr:rowOff>
    </xdr:from>
    <xdr:to>
      <xdr:col>3</xdr:col>
      <xdr:colOff>1333500</xdr:colOff>
      <xdr:row>109</xdr:row>
      <xdr:rowOff>9526</xdr:rowOff>
    </xdr:to>
    <xdr:cxnSp macro="">
      <xdr:nvCxnSpPr>
        <xdr:cNvPr id="89" name="Elbow Connector 88"/>
        <xdr:cNvCxnSpPr/>
      </xdr:nvCxnSpPr>
      <xdr:spPr>
        <a:xfrm flipV="1">
          <a:off x="15087600" y="3933825"/>
          <a:ext cx="609600" cy="809626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9525</xdr:colOff>
      <xdr:row>116</xdr:row>
      <xdr:rowOff>180975</xdr:rowOff>
    </xdr:to>
    <xdr:cxnSp macro="">
      <xdr:nvCxnSpPr>
        <xdr:cNvPr id="96" name="Elbow Connector 95"/>
        <xdr:cNvCxnSpPr/>
      </xdr:nvCxnSpPr>
      <xdr:spPr>
        <a:xfrm>
          <a:off x="13868400" y="27336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116</xdr:row>
      <xdr:rowOff>180975</xdr:rowOff>
    </xdr:from>
    <xdr:to>
      <xdr:col>1</xdr:col>
      <xdr:colOff>1266825</xdr:colOff>
      <xdr:row>118</xdr:row>
      <xdr:rowOff>180975</xdr:rowOff>
    </xdr:to>
    <xdr:cxnSp macro="">
      <xdr:nvCxnSpPr>
        <xdr:cNvPr id="97" name="Elbow Connector 96"/>
        <xdr:cNvCxnSpPr/>
      </xdr:nvCxnSpPr>
      <xdr:spPr>
        <a:xfrm flipV="1">
          <a:off x="13868400" y="31146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123</xdr:row>
      <xdr:rowOff>0</xdr:rowOff>
    </xdr:from>
    <xdr:to>
      <xdr:col>2</xdr:col>
      <xdr:colOff>9525</xdr:colOff>
      <xdr:row>124</xdr:row>
      <xdr:rowOff>180975</xdr:rowOff>
    </xdr:to>
    <xdr:cxnSp macro="">
      <xdr:nvCxnSpPr>
        <xdr:cNvPr id="98" name="Elbow Connector 97"/>
        <xdr:cNvCxnSpPr/>
      </xdr:nvCxnSpPr>
      <xdr:spPr>
        <a:xfrm>
          <a:off x="13868400" y="43338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124</xdr:row>
      <xdr:rowOff>180975</xdr:rowOff>
    </xdr:from>
    <xdr:to>
      <xdr:col>1</xdr:col>
      <xdr:colOff>1266825</xdr:colOff>
      <xdr:row>126</xdr:row>
      <xdr:rowOff>180975</xdr:rowOff>
    </xdr:to>
    <xdr:cxnSp macro="">
      <xdr:nvCxnSpPr>
        <xdr:cNvPr id="99" name="Elbow Connector 98"/>
        <xdr:cNvCxnSpPr/>
      </xdr:nvCxnSpPr>
      <xdr:spPr>
        <a:xfrm flipV="1">
          <a:off x="13868400" y="47148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117</xdr:row>
      <xdr:rowOff>9525</xdr:rowOff>
    </xdr:from>
    <xdr:to>
      <xdr:col>4</xdr:col>
      <xdr:colOff>0</xdr:colOff>
      <xdr:row>121</xdr:row>
      <xdr:rowOff>0</xdr:rowOff>
    </xdr:to>
    <xdr:cxnSp macro="">
      <xdr:nvCxnSpPr>
        <xdr:cNvPr id="100" name="Elbow Connector 99"/>
        <xdr:cNvCxnSpPr/>
      </xdr:nvCxnSpPr>
      <xdr:spPr>
        <a:xfrm>
          <a:off x="15097125" y="3143250"/>
          <a:ext cx="600075" cy="790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121</xdr:row>
      <xdr:rowOff>0</xdr:rowOff>
    </xdr:from>
    <xdr:to>
      <xdr:col>3</xdr:col>
      <xdr:colOff>1333500</xdr:colOff>
      <xdr:row>125</xdr:row>
      <xdr:rowOff>9526</xdr:rowOff>
    </xdr:to>
    <xdr:cxnSp macro="">
      <xdr:nvCxnSpPr>
        <xdr:cNvPr id="101" name="Elbow Connector 100"/>
        <xdr:cNvCxnSpPr/>
      </xdr:nvCxnSpPr>
      <xdr:spPr>
        <a:xfrm flipV="1">
          <a:off x="15087600" y="3933825"/>
          <a:ext cx="609600" cy="809626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131</xdr:row>
      <xdr:rowOff>0</xdr:rowOff>
    </xdr:from>
    <xdr:to>
      <xdr:col>2</xdr:col>
      <xdr:colOff>9525</xdr:colOff>
      <xdr:row>132</xdr:row>
      <xdr:rowOff>180975</xdr:rowOff>
    </xdr:to>
    <xdr:cxnSp macro="">
      <xdr:nvCxnSpPr>
        <xdr:cNvPr id="102" name="Elbow Connector 101"/>
        <xdr:cNvCxnSpPr/>
      </xdr:nvCxnSpPr>
      <xdr:spPr>
        <a:xfrm>
          <a:off x="13868400" y="27336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132</xdr:row>
      <xdr:rowOff>180975</xdr:rowOff>
    </xdr:from>
    <xdr:to>
      <xdr:col>1</xdr:col>
      <xdr:colOff>1266825</xdr:colOff>
      <xdr:row>134</xdr:row>
      <xdr:rowOff>180975</xdr:rowOff>
    </xdr:to>
    <xdr:cxnSp macro="">
      <xdr:nvCxnSpPr>
        <xdr:cNvPr id="103" name="Elbow Connector 102"/>
        <xdr:cNvCxnSpPr/>
      </xdr:nvCxnSpPr>
      <xdr:spPr>
        <a:xfrm flipV="1">
          <a:off x="13868400" y="31146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139</xdr:row>
      <xdr:rowOff>0</xdr:rowOff>
    </xdr:from>
    <xdr:to>
      <xdr:col>2</xdr:col>
      <xdr:colOff>9525</xdr:colOff>
      <xdr:row>140</xdr:row>
      <xdr:rowOff>180975</xdr:rowOff>
    </xdr:to>
    <xdr:cxnSp macro="">
      <xdr:nvCxnSpPr>
        <xdr:cNvPr id="104" name="Elbow Connector 103"/>
        <xdr:cNvCxnSpPr/>
      </xdr:nvCxnSpPr>
      <xdr:spPr>
        <a:xfrm>
          <a:off x="13868400" y="43338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140</xdr:row>
      <xdr:rowOff>180975</xdr:rowOff>
    </xdr:from>
    <xdr:to>
      <xdr:col>1</xdr:col>
      <xdr:colOff>1266825</xdr:colOff>
      <xdr:row>142</xdr:row>
      <xdr:rowOff>180975</xdr:rowOff>
    </xdr:to>
    <xdr:cxnSp macro="">
      <xdr:nvCxnSpPr>
        <xdr:cNvPr id="105" name="Elbow Connector 104"/>
        <xdr:cNvCxnSpPr/>
      </xdr:nvCxnSpPr>
      <xdr:spPr>
        <a:xfrm flipV="1">
          <a:off x="13868400" y="47148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133</xdr:row>
      <xdr:rowOff>9525</xdr:rowOff>
    </xdr:from>
    <xdr:to>
      <xdr:col>4</xdr:col>
      <xdr:colOff>0</xdr:colOff>
      <xdr:row>137</xdr:row>
      <xdr:rowOff>0</xdr:rowOff>
    </xdr:to>
    <xdr:cxnSp macro="">
      <xdr:nvCxnSpPr>
        <xdr:cNvPr id="106" name="Elbow Connector 105"/>
        <xdr:cNvCxnSpPr/>
      </xdr:nvCxnSpPr>
      <xdr:spPr>
        <a:xfrm>
          <a:off x="15097125" y="3143250"/>
          <a:ext cx="600075" cy="790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1333500</xdr:colOff>
      <xdr:row>141</xdr:row>
      <xdr:rowOff>9526</xdr:rowOff>
    </xdr:to>
    <xdr:cxnSp macro="">
      <xdr:nvCxnSpPr>
        <xdr:cNvPr id="107" name="Elbow Connector 106"/>
        <xdr:cNvCxnSpPr/>
      </xdr:nvCxnSpPr>
      <xdr:spPr>
        <a:xfrm flipV="1">
          <a:off x="15087600" y="3933825"/>
          <a:ext cx="609600" cy="809626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147</xdr:row>
      <xdr:rowOff>0</xdr:rowOff>
    </xdr:from>
    <xdr:to>
      <xdr:col>2</xdr:col>
      <xdr:colOff>9525</xdr:colOff>
      <xdr:row>148</xdr:row>
      <xdr:rowOff>180975</xdr:rowOff>
    </xdr:to>
    <xdr:cxnSp macro="">
      <xdr:nvCxnSpPr>
        <xdr:cNvPr id="108" name="Elbow Connector 107"/>
        <xdr:cNvCxnSpPr/>
      </xdr:nvCxnSpPr>
      <xdr:spPr>
        <a:xfrm>
          <a:off x="13868400" y="27336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148</xdr:row>
      <xdr:rowOff>180975</xdr:rowOff>
    </xdr:from>
    <xdr:to>
      <xdr:col>1</xdr:col>
      <xdr:colOff>1266825</xdr:colOff>
      <xdr:row>150</xdr:row>
      <xdr:rowOff>180975</xdr:rowOff>
    </xdr:to>
    <xdr:cxnSp macro="">
      <xdr:nvCxnSpPr>
        <xdr:cNvPr id="109" name="Elbow Connector 108"/>
        <xdr:cNvCxnSpPr/>
      </xdr:nvCxnSpPr>
      <xdr:spPr>
        <a:xfrm flipV="1">
          <a:off x="13868400" y="31146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155</xdr:row>
      <xdr:rowOff>0</xdr:rowOff>
    </xdr:from>
    <xdr:to>
      <xdr:col>2</xdr:col>
      <xdr:colOff>9525</xdr:colOff>
      <xdr:row>156</xdr:row>
      <xdr:rowOff>180975</xdr:rowOff>
    </xdr:to>
    <xdr:cxnSp macro="">
      <xdr:nvCxnSpPr>
        <xdr:cNvPr id="110" name="Elbow Connector 109"/>
        <xdr:cNvCxnSpPr/>
      </xdr:nvCxnSpPr>
      <xdr:spPr>
        <a:xfrm>
          <a:off x="13868400" y="43338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156</xdr:row>
      <xdr:rowOff>180975</xdr:rowOff>
    </xdr:from>
    <xdr:to>
      <xdr:col>1</xdr:col>
      <xdr:colOff>1266825</xdr:colOff>
      <xdr:row>158</xdr:row>
      <xdr:rowOff>180975</xdr:rowOff>
    </xdr:to>
    <xdr:cxnSp macro="">
      <xdr:nvCxnSpPr>
        <xdr:cNvPr id="111" name="Elbow Connector 110"/>
        <xdr:cNvCxnSpPr/>
      </xdr:nvCxnSpPr>
      <xdr:spPr>
        <a:xfrm flipV="1">
          <a:off x="13868400" y="47148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149</xdr:row>
      <xdr:rowOff>9525</xdr:rowOff>
    </xdr:from>
    <xdr:to>
      <xdr:col>4</xdr:col>
      <xdr:colOff>0</xdr:colOff>
      <xdr:row>153</xdr:row>
      <xdr:rowOff>0</xdr:rowOff>
    </xdr:to>
    <xdr:cxnSp macro="">
      <xdr:nvCxnSpPr>
        <xdr:cNvPr id="112" name="Elbow Connector 111"/>
        <xdr:cNvCxnSpPr/>
      </xdr:nvCxnSpPr>
      <xdr:spPr>
        <a:xfrm>
          <a:off x="15097125" y="3143250"/>
          <a:ext cx="600075" cy="790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153</xdr:row>
      <xdr:rowOff>0</xdr:rowOff>
    </xdr:from>
    <xdr:to>
      <xdr:col>3</xdr:col>
      <xdr:colOff>1333500</xdr:colOff>
      <xdr:row>157</xdr:row>
      <xdr:rowOff>9526</xdr:rowOff>
    </xdr:to>
    <xdr:cxnSp macro="">
      <xdr:nvCxnSpPr>
        <xdr:cNvPr id="113" name="Elbow Connector 112"/>
        <xdr:cNvCxnSpPr/>
      </xdr:nvCxnSpPr>
      <xdr:spPr>
        <a:xfrm flipV="1">
          <a:off x="15087600" y="3933825"/>
          <a:ext cx="609600" cy="809626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163</xdr:row>
      <xdr:rowOff>0</xdr:rowOff>
    </xdr:from>
    <xdr:to>
      <xdr:col>2</xdr:col>
      <xdr:colOff>9525</xdr:colOff>
      <xdr:row>164</xdr:row>
      <xdr:rowOff>180975</xdr:rowOff>
    </xdr:to>
    <xdr:cxnSp macro="">
      <xdr:nvCxnSpPr>
        <xdr:cNvPr id="120" name="Elbow Connector 119"/>
        <xdr:cNvCxnSpPr/>
      </xdr:nvCxnSpPr>
      <xdr:spPr>
        <a:xfrm>
          <a:off x="13868400" y="27336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164</xdr:row>
      <xdr:rowOff>180975</xdr:rowOff>
    </xdr:from>
    <xdr:to>
      <xdr:col>1</xdr:col>
      <xdr:colOff>1266825</xdr:colOff>
      <xdr:row>166</xdr:row>
      <xdr:rowOff>180975</xdr:rowOff>
    </xdr:to>
    <xdr:cxnSp macro="">
      <xdr:nvCxnSpPr>
        <xdr:cNvPr id="121" name="Elbow Connector 120"/>
        <xdr:cNvCxnSpPr/>
      </xdr:nvCxnSpPr>
      <xdr:spPr>
        <a:xfrm flipV="1">
          <a:off x="13868400" y="31146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171</xdr:row>
      <xdr:rowOff>0</xdr:rowOff>
    </xdr:from>
    <xdr:to>
      <xdr:col>2</xdr:col>
      <xdr:colOff>9525</xdr:colOff>
      <xdr:row>172</xdr:row>
      <xdr:rowOff>180975</xdr:rowOff>
    </xdr:to>
    <xdr:cxnSp macro="">
      <xdr:nvCxnSpPr>
        <xdr:cNvPr id="122" name="Elbow Connector 121"/>
        <xdr:cNvCxnSpPr/>
      </xdr:nvCxnSpPr>
      <xdr:spPr>
        <a:xfrm>
          <a:off x="13868400" y="43338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172</xdr:row>
      <xdr:rowOff>180975</xdr:rowOff>
    </xdr:from>
    <xdr:to>
      <xdr:col>1</xdr:col>
      <xdr:colOff>1266825</xdr:colOff>
      <xdr:row>174</xdr:row>
      <xdr:rowOff>180975</xdr:rowOff>
    </xdr:to>
    <xdr:cxnSp macro="">
      <xdr:nvCxnSpPr>
        <xdr:cNvPr id="123" name="Elbow Connector 122"/>
        <xdr:cNvCxnSpPr/>
      </xdr:nvCxnSpPr>
      <xdr:spPr>
        <a:xfrm flipV="1">
          <a:off x="13868400" y="47148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165</xdr:row>
      <xdr:rowOff>9525</xdr:rowOff>
    </xdr:from>
    <xdr:to>
      <xdr:col>4</xdr:col>
      <xdr:colOff>0</xdr:colOff>
      <xdr:row>169</xdr:row>
      <xdr:rowOff>0</xdr:rowOff>
    </xdr:to>
    <xdr:cxnSp macro="">
      <xdr:nvCxnSpPr>
        <xdr:cNvPr id="124" name="Elbow Connector 123"/>
        <xdr:cNvCxnSpPr/>
      </xdr:nvCxnSpPr>
      <xdr:spPr>
        <a:xfrm>
          <a:off x="15097125" y="3143250"/>
          <a:ext cx="600075" cy="790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169</xdr:row>
      <xdr:rowOff>0</xdr:rowOff>
    </xdr:from>
    <xdr:to>
      <xdr:col>3</xdr:col>
      <xdr:colOff>1333500</xdr:colOff>
      <xdr:row>173</xdr:row>
      <xdr:rowOff>9526</xdr:rowOff>
    </xdr:to>
    <xdr:cxnSp macro="">
      <xdr:nvCxnSpPr>
        <xdr:cNvPr id="125" name="Elbow Connector 124"/>
        <xdr:cNvCxnSpPr/>
      </xdr:nvCxnSpPr>
      <xdr:spPr>
        <a:xfrm flipV="1">
          <a:off x="15087600" y="3933825"/>
          <a:ext cx="609600" cy="809626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179</xdr:row>
      <xdr:rowOff>0</xdr:rowOff>
    </xdr:from>
    <xdr:to>
      <xdr:col>2</xdr:col>
      <xdr:colOff>9525</xdr:colOff>
      <xdr:row>180</xdr:row>
      <xdr:rowOff>180975</xdr:rowOff>
    </xdr:to>
    <xdr:cxnSp macro="">
      <xdr:nvCxnSpPr>
        <xdr:cNvPr id="126" name="Elbow Connector 125"/>
        <xdr:cNvCxnSpPr/>
      </xdr:nvCxnSpPr>
      <xdr:spPr>
        <a:xfrm>
          <a:off x="13868400" y="27336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180</xdr:row>
      <xdr:rowOff>180975</xdr:rowOff>
    </xdr:from>
    <xdr:to>
      <xdr:col>1</xdr:col>
      <xdr:colOff>1266825</xdr:colOff>
      <xdr:row>182</xdr:row>
      <xdr:rowOff>180975</xdr:rowOff>
    </xdr:to>
    <xdr:cxnSp macro="">
      <xdr:nvCxnSpPr>
        <xdr:cNvPr id="127" name="Elbow Connector 126"/>
        <xdr:cNvCxnSpPr/>
      </xdr:nvCxnSpPr>
      <xdr:spPr>
        <a:xfrm flipV="1">
          <a:off x="13868400" y="31146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187</xdr:row>
      <xdr:rowOff>0</xdr:rowOff>
    </xdr:from>
    <xdr:to>
      <xdr:col>2</xdr:col>
      <xdr:colOff>9525</xdr:colOff>
      <xdr:row>188</xdr:row>
      <xdr:rowOff>180975</xdr:rowOff>
    </xdr:to>
    <xdr:cxnSp macro="">
      <xdr:nvCxnSpPr>
        <xdr:cNvPr id="128" name="Elbow Connector 127"/>
        <xdr:cNvCxnSpPr/>
      </xdr:nvCxnSpPr>
      <xdr:spPr>
        <a:xfrm>
          <a:off x="13868400" y="43338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188</xdr:row>
      <xdr:rowOff>180975</xdr:rowOff>
    </xdr:from>
    <xdr:to>
      <xdr:col>1</xdr:col>
      <xdr:colOff>1266825</xdr:colOff>
      <xdr:row>190</xdr:row>
      <xdr:rowOff>180975</xdr:rowOff>
    </xdr:to>
    <xdr:cxnSp macro="">
      <xdr:nvCxnSpPr>
        <xdr:cNvPr id="129" name="Elbow Connector 128"/>
        <xdr:cNvCxnSpPr/>
      </xdr:nvCxnSpPr>
      <xdr:spPr>
        <a:xfrm flipV="1">
          <a:off x="13868400" y="47148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181</xdr:row>
      <xdr:rowOff>9525</xdr:rowOff>
    </xdr:from>
    <xdr:to>
      <xdr:col>4</xdr:col>
      <xdr:colOff>0</xdr:colOff>
      <xdr:row>185</xdr:row>
      <xdr:rowOff>0</xdr:rowOff>
    </xdr:to>
    <xdr:cxnSp macro="">
      <xdr:nvCxnSpPr>
        <xdr:cNvPr id="130" name="Elbow Connector 129"/>
        <xdr:cNvCxnSpPr/>
      </xdr:nvCxnSpPr>
      <xdr:spPr>
        <a:xfrm>
          <a:off x="15097125" y="3143250"/>
          <a:ext cx="600075" cy="790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185</xdr:row>
      <xdr:rowOff>0</xdr:rowOff>
    </xdr:from>
    <xdr:to>
      <xdr:col>3</xdr:col>
      <xdr:colOff>1333500</xdr:colOff>
      <xdr:row>189</xdr:row>
      <xdr:rowOff>9526</xdr:rowOff>
    </xdr:to>
    <xdr:cxnSp macro="">
      <xdr:nvCxnSpPr>
        <xdr:cNvPr id="131" name="Elbow Connector 130"/>
        <xdr:cNvCxnSpPr/>
      </xdr:nvCxnSpPr>
      <xdr:spPr>
        <a:xfrm flipV="1">
          <a:off x="15087600" y="3933825"/>
          <a:ext cx="609600" cy="809626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195</xdr:row>
      <xdr:rowOff>0</xdr:rowOff>
    </xdr:from>
    <xdr:to>
      <xdr:col>2</xdr:col>
      <xdr:colOff>9525</xdr:colOff>
      <xdr:row>196</xdr:row>
      <xdr:rowOff>180975</xdr:rowOff>
    </xdr:to>
    <xdr:cxnSp macro="">
      <xdr:nvCxnSpPr>
        <xdr:cNvPr id="132" name="Elbow Connector 131"/>
        <xdr:cNvCxnSpPr/>
      </xdr:nvCxnSpPr>
      <xdr:spPr>
        <a:xfrm>
          <a:off x="12649200" y="324897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196</xdr:row>
      <xdr:rowOff>180975</xdr:rowOff>
    </xdr:from>
    <xdr:to>
      <xdr:col>1</xdr:col>
      <xdr:colOff>1266825</xdr:colOff>
      <xdr:row>198</xdr:row>
      <xdr:rowOff>180975</xdr:rowOff>
    </xdr:to>
    <xdr:cxnSp macro="">
      <xdr:nvCxnSpPr>
        <xdr:cNvPr id="133" name="Elbow Connector 132"/>
        <xdr:cNvCxnSpPr/>
      </xdr:nvCxnSpPr>
      <xdr:spPr>
        <a:xfrm flipV="1">
          <a:off x="12649200" y="328707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203</xdr:row>
      <xdr:rowOff>0</xdr:rowOff>
    </xdr:from>
    <xdr:to>
      <xdr:col>2</xdr:col>
      <xdr:colOff>9525</xdr:colOff>
      <xdr:row>204</xdr:row>
      <xdr:rowOff>180975</xdr:rowOff>
    </xdr:to>
    <xdr:cxnSp macro="">
      <xdr:nvCxnSpPr>
        <xdr:cNvPr id="134" name="Elbow Connector 133"/>
        <xdr:cNvCxnSpPr/>
      </xdr:nvCxnSpPr>
      <xdr:spPr>
        <a:xfrm>
          <a:off x="12649200" y="340899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204</xdr:row>
      <xdr:rowOff>180975</xdr:rowOff>
    </xdr:from>
    <xdr:to>
      <xdr:col>1</xdr:col>
      <xdr:colOff>1266825</xdr:colOff>
      <xdr:row>206</xdr:row>
      <xdr:rowOff>180975</xdr:rowOff>
    </xdr:to>
    <xdr:cxnSp macro="">
      <xdr:nvCxnSpPr>
        <xdr:cNvPr id="135" name="Elbow Connector 134"/>
        <xdr:cNvCxnSpPr/>
      </xdr:nvCxnSpPr>
      <xdr:spPr>
        <a:xfrm flipV="1">
          <a:off x="12649200" y="344709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197</xdr:row>
      <xdr:rowOff>9525</xdr:rowOff>
    </xdr:from>
    <xdr:to>
      <xdr:col>4</xdr:col>
      <xdr:colOff>0</xdr:colOff>
      <xdr:row>201</xdr:row>
      <xdr:rowOff>0</xdr:rowOff>
    </xdr:to>
    <xdr:cxnSp macro="">
      <xdr:nvCxnSpPr>
        <xdr:cNvPr id="136" name="Elbow Connector 135"/>
        <xdr:cNvCxnSpPr/>
      </xdr:nvCxnSpPr>
      <xdr:spPr>
        <a:xfrm>
          <a:off x="13877925" y="32899350"/>
          <a:ext cx="600075" cy="790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201</xdr:row>
      <xdr:rowOff>0</xdr:rowOff>
    </xdr:from>
    <xdr:to>
      <xdr:col>3</xdr:col>
      <xdr:colOff>1333500</xdr:colOff>
      <xdr:row>205</xdr:row>
      <xdr:rowOff>9526</xdr:rowOff>
    </xdr:to>
    <xdr:cxnSp macro="">
      <xdr:nvCxnSpPr>
        <xdr:cNvPr id="137" name="Elbow Connector 136"/>
        <xdr:cNvCxnSpPr/>
      </xdr:nvCxnSpPr>
      <xdr:spPr>
        <a:xfrm flipV="1">
          <a:off x="13868400" y="33689925"/>
          <a:ext cx="609600" cy="809626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211</xdr:row>
      <xdr:rowOff>0</xdr:rowOff>
    </xdr:from>
    <xdr:to>
      <xdr:col>2</xdr:col>
      <xdr:colOff>9525</xdr:colOff>
      <xdr:row>212</xdr:row>
      <xdr:rowOff>180975</xdr:rowOff>
    </xdr:to>
    <xdr:cxnSp macro="">
      <xdr:nvCxnSpPr>
        <xdr:cNvPr id="138" name="Elbow Connector 137"/>
        <xdr:cNvCxnSpPr/>
      </xdr:nvCxnSpPr>
      <xdr:spPr>
        <a:xfrm>
          <a:off x="12649200" y="324897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212</xdr:row>
      <xdr:rowOff>180975</xdr:rowOff>
    </xdr:from>
    <xdr:to>
      <xdr:col>1</xdr:col>
      <xdr:colOff>1266825</xdr:colOff>
      <xdr:row>214</xdr:row>
      <xdr:rowOff>180975</xdr:rowOff>
    </xdr:to>
    <xdr:cxnSp macro="">
      <xdr:nvCxnSpPr>
        <xdr:cNvPr id="139" name="Elbow Connector 138"/>
        <xdr:cNvCxnSpPr/>
      </xdr:nvCxnSpPr>
      <xdr:spPr>
        <a:xfrm flipV="1">
          <a:off x="12649200" y="328707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219</xdr:row>
      <xdr:rowOff>0</xdr:rowOff>
    </xdr:from>
    <xdr:to>
      <xdr:col>2</xdr:col>
      <xdr:colOff>9525</xdr:colOff>
      <xdr:row>220</xdr:row>
      <xdr:rowOff>180975</xdr:rowOff>
    </xdr:to>
    <xdr:cxnSp macro="">
      <xdr:nvCxnSpPr>
        <xdr:cNvPr id="140" name="Elbow Connector 139"/>
        <xdr:cNvCxnSpPr/>
      </xdr:nvCxnSpPr>
      <xdr:spPr>
        <a:xfrm>
          <a:off x="12649200" y="340899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220</xdr:row>
      <xdr:rowOff>180975</xdr:rowOff>
    </xdr:from>
    <xdr:to>
      <xdr:col>1</xdr:col>
      <xdr:colOff>1266825</xdr:colOff>
      <xdr:row>222</xdr:row>
      <xdr:rowOff>180975</xdr:rowOff>
    </xdr:to>
    <xdr:cxnSp macro="">
      <xdr:nvCxnSpPr>
        <xdr:cNvPr id="141" name="Elbow Connector 140"/>
        <xdr:cNvCxnSpPr/>
      </xdr:nvCxnSpPr>
      <xdr:spPr>
        <a:xfrm flipV="1">
          <a:off x="12649200" y="344709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213</xdr:row>
      <xdr:rowOff>9525</xdr:rowOff>
    </xdr:from>
    <xdr:to>
      <xdr:col>4</xdr:col>
      <xdr:colOff>0</xdr:colOff>
      <xdr:row>217</xdr:row>
      <xdr:rowOff>0</xdr:rowOff>
    </xdr:to>
    <xdr:cxnSp macro="">
      <xdr:nvCxnSpPr>
        <xdr:cNvPr id="142" name="Elbow Connector 141"/>
        <xdr:cNvCxnSpPr/>
      </xdr:nvCxnSpPr>
      <xdr:spPr>
        <a:xfrm>
          <a:off x="13877925" y="32899350"/>
          <a:ext cx="600075" cy="790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217</xdr:row>
      <xdr:rowOff>0</xdr:rowOff>
    </xdr:from>
    <xdr:to>
      <xdr:col>3</xdr:col>
      <xdr:colOff>1333500</xdr:colOff>
      <xdr:row>221</xdr:row>
      <xdr:rowOff>9526</xdr:rowOff>
    </xdr:to>
    <xdr:cxnSp macro="">
      <xdr:nvCxnSpPr>
        <xdr:cNvPr id="143" name="Elbow Connector 142"/>
        <xdr:cNvCxnSpPr/>
      </xdr:nvCxnSpPr>
      <xdr:spPr>
        <a:xfrm flipV="1">
          <a:off x="13868400" y="33689925"/>
          <a:ext cx="609600" cy="809626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227</xdr:row>
      <xdr:rowOff>0</xdr:rowOff>
    </xdr:from>
    <xdr:to>
      <xdr:col>2</xdr:col>
      <xdr:colOff>9525</xdr:colOff>
      <xdr:row>228</xdr:row>
      <xdr:rowOff>180975</xdr:rowOff>
    </xdr:to>
    <xdr:cxnSp macro="">
      <xdr:nvCxnSpPr>
        <xdr:cNvPr id="144" name="Elbow Connector 143"/>
        <xdr:cNvCxnSpPr/>
      </xdr:nvCxnSpPr>
      <xdr:spPr>
        <a:xfrm>
          <a:off x="12649200" y="324897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228</xdr:row>
      <xdr:rowOff>180975</xdr:rowOff>
    </xdr:from>
    <xdr:to>
      <xdr:col>1</xdr:col>
      <xdr:colOff>1266825</xdr:colOff>
      <xdr:row>230</xdr:row>
      <xdr:rowOff>180975</xdr:rowOff>
    </xdr:to>
    <xdr:cxnSp macro="">
      <xdr:nvCxnSpPr>
        <xdr:cNvPr id="145" name="Elbow Connector 144"/>
        <xdr:cNvCxnSpPr/>
      </xdr:nvCxnSpPr>
      <xdr:spPr>
        <a:xfrm flipV="1">
          <a:off x="12649200" y="328707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235</xdr:row>
      <xdr:rowOff>0</xdr:rowOff>
    </xdr:from>
    <xdr:to>
      <xdr:col>2</xdr:col>
      <xdr:colOff>9525</xdr:colOff>
      <xdr:row>236</xdr:row>
      <xdr:rowOff>180975</xdr:rowOff>
    </xdr:to>
    <xdr:cxnSp macro="">
      <xdr:nvCxnSpPr>
        <xdr:cNvPr id="146" name="Elbow Connector 145"/>
        <xdr:cNvCxnSpPr/>
      </xdr:nvCxnSpPr>
      <xdr:spPr>
        <a:xfrm>
          <a:off x="12649200" y="34089975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236</xdr:row>
      <xdr:rowOff>180975</xdr:rowOff>
    </xdr:from>
    <xdr:to>
      <xdr:col>1</xdr:col>
      <xdr:colOff>1266825</xdr:colOff>
      <xdr:row>238</xdr:row>
      <xdr:rowOff>180975</xdr:rowOff>
    </xdr:to>
    <xdr:cxnSp macro="">
      <xdr:nvCxnSpPr>
        <xdr:cNvPr id="147" name="Elbow Connector 146"/>
        <xdr:cNvCxnSpPr/>
      </xdr:nvCxnSpPr>
      <xdr:spPr>
        <a:xfrm flipV="1">
          <a:off x="12649200" y="34470975"/>
          <a:ext cx="609600" cy="400050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229</xdr:row>
      <xdr:rowOff>9525</xdr:rowOff>
    </xdr:from>
    <xdr:to>
      <xdr:col>4</xdr:col>
      <xdr:colOff>0</xdr:colOff>
      <xdr:row>233</xdr:row>
      <xdr:rowOff>0</xdr:rowOff>
    </xdr:to>
    <xdr:cxnSp macro="">
      <xdr:nvCxnSpPr>
        <xdr:cNvPr id="148" name="Elbow Connector 147"/>
        <xdr:cNvCxnSpPr/>
      </xdr:nvCxnSpPr>
      <xdr:spPr>
        <a:xfrm>
          <a:off x="13877925" y="32899350"/>
          <a:ext cx="600075" cy="790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233</xdr:row>
      <xdr:rowOff>0</xdr:rowOff>
    </xdr:from>
    <xdr:to>
      <xdr:col>3</xdr:col>
      <xdr:colOff>1333500</xdr:colOff>
      <xdr:row>237</xdr:row>
      <xdr:rowOff>9526</xdr:rowOff>
    </xdr:to>
    <xdr:cxnSp macro="">
      <xdr:nvCxnSpPr>
        <xdr:cNvPr id="149" name="Elbow Connector 148"/>
        <xdr:cNvCxnSpPr/>
      </xdr:nvCxnSpPr>
      <xdr:spPr>
        <a:xfrm flipV="1">
          <a:off x="13868400" y="33689925"/>
          <a:ext cx="609600" cy="809626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243</xdr:row>
      <xdr:rowOff>0</xdr:rowOff>
    </xdr:from>
    <xdr:to>
      <xdr:col>2</xdr:col>
      <xdr:colOff>9525</xdr:colOff>
      <xdr:row>244</xdr:row>
      <xdr:rowOff>180975</xdr:rowOff>
    </xdr:to>
    <xdr:cxnSp macro="">
      <xdr:nvCxnSpPr>
        <xdr:cNvPr id="162" name="Elbow Connector 161"/>
        <xdr:cNvCxnSpPr/>
      </xdr:nvCxnSpPr>
      <xdr:spPr>
        <a:xfrm>
          <a:off x="12649200" y="43681650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244</xdr:row>
      <xdr:rowOff>180975</xdr:rowOff>
    </xdr:from>
    <xdr:to>
      <xdr:col>1</xdr:col>
      <xdr:colOff>1266825</xdr:colOff>
      <xdr:row>246</xdr:row>
      <xdr:rowOff>180975</xdr:rowOff>
    </xdr:to>
    <xdr:cxnSp macro="">
      <xdr:nvCxnSpPr>
        <xdr:cNvPr id="163" name="Elbow Connector 162"/>
        <xdr:cNvCxnSpPr/>
      </xdr:nvCxnSpPr>
      <xdr:spPr>
        <a:xfrm flipV="1">
          <a:off x="12649200" y="44062650"/>
          <a:ext cx="609600" cy="390525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251</xdr:row>
      <xdr:rowOff>0</xdr:rowOff>
    </xdr:from>
    <xdr:to>
      <xdr:col>2</xdr:col>
      <xdr:colOff>9525</xdr:colOff>
      <xdr:row>252</xdr:row>
      <xdr:rowOff>180975</xdr:rowOff>
    </xdr:to>
    <xdr:cxnSp macro="">
      <xdr:nvCxnSpPr>
        <xdr:cNvPr id="164" name="Elbow Connector 163"/>
        <xdr:cNvCxnSpPr/>
      </xdr:nvCxnSpPr>
      <xdr:spPr>
        <a:xfrm>
          <a:off x="12649200" y="45243750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252</xdr:row>
      <xdr:rowOff>180975</xdr:rowOff>
    </xdr:from>
    <xdr:to>
      <xdr:col>1</xdr:col>
      <xdr:colOff>1266825</xdr:colOff>
      <xdr:row>254</xdr:row>
      <xdr:rowOff>180975</xdr:rowOff>
    </xdr:to>
    <xdr:cxnSp macro="">
      <xdr:nvCxnSpPr>
        <xdr:cNvPr id="165" name="Elbow Connector 164"/>
        <xdr:cNvCxnSpPr/>
      </xdr:nvCxnSpPr>
      <xdr:spPr>
        <a:xfrm flipV="1">
          <a:off x="12649200" y="45624750"/>
          <a:ext cx="609600" cy="390525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245</xdr:row>
      <xdr:rowOff>9525</xdr:rowOff>
    </xdr:from>
    <xdr:to>
      <xdr:col>4</xdr:col>
      <xdr:colOff>0</xdr:colOff>
      <xdr:row>249</xdr:row>
      <xdr:rowOff>0</xdr:rowOff>
    </xdr:to>
    <xdr:cxnSp macro="">
      <xdr:nvCxnSpPr>
        <xdr:cNvPr id="166" name="Elbow Connector 165"/>
        <xdr:cNvCxnSpPr/>
      </xdr:nvCxnSpPr>
      <xdr:spPr>
        <a:xfrm>
          <a:off x="13877925" y="44081700"/>
          <a:ext cx="600075" cy="77152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249</xdr:row>
      <xdr:rowOff>0</xdr:rowOff>
    </xdr:from>
    <xdr:to>
      <xdr:col>3</xdr:col>
      <xdr:colOff>1333500</xdr:colOff>
      <xdr:row>253</xdr:row>
      <xdr:rowOff>9526</xdr:rowOff>
    </xdr:to>
    <xdr:cxnSp macro="">
      <xdr:nvCxnSpPr>
        <xdr:cNvPr id="167" name="Elbow Connector 166"/>
        <xdr:cNvCxnSpPr/>
      </xdr:nvCxnSpPr>
      <xdr:spPr>
        <a:xfrm flipV="1">
          <a:off x="13868400" y="44853225"/>
          <a:ext cx="609600" cy="790576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259</xdr:row>
      <xdr:rowOff>0</xdr:rowOff>
    </xdr:from>
    <xdr:to>
      <xdr:col>2</xdr:col>
      <xdr:colOff>9525</xdr:colOff>
      <xdr:row>260</xdr:row>
      <xdr:rowOff>180975</xdr:rowOff>
    </xdr:to>
    <xdr:cxnSp macro="">
      <xdr:nvCxnSpPr>
        <xdr:cNvPr id="168" name="Elbow Connector 167"/>
        <xdr:cNvCxnSpPr/>
      </xdr:nvCxnSpPr>
      <xdr:spPr>
        <a:xfrm>
          <a:off x="12649200" y="43681650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260</xdr:row>
      <xdr:rowOff>180975</xdr:rowOff>
    </xdr:from>
    <xdr:to>
      <xdr:col>1</xdr:col>
      <xdr:colOff>1266825</xdr:colOff>
      <xdr:row>262</xdr:row>
      <xdr:rowOff>180975</xdr:rowOff>
    </xdr:to>
    <xdr:cxnSp macro="">
      <xdr:nvCxnSpPr>
        <xdr:cNvPr id="169" name="Elbow Connector 168"/>
        <xdr:cNvCxnSpPr/>
      </xdr:nvCxnSpPr>
      <xdr:spPr>
        <a:xfrm flipV="1">
          <a:off x="12649200" y="44062650"/>
          <a:ext cx="609600" cy="390525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267</xdr:row>
      <xdr:rowOff>0</xdr:rowOff>
    </xdr:from>
    <xdr:to>
      <xdr:col>2</xdr:col>
      <xdr:colOff>9525</xdr:colOff>
      <xdr:row>268</xdr:row>
      <xdr:rowOff>180975</xdr:rowOff>
    </xdr:to>
    <xdr:cxnSp macro="">
      <xdr:nvCxnSpPr>
        <xdr:cNvPr id="170" name="Elbow Connector 169"/>
        <xdr:cNvCxnSpPr/>
      </xdr:nvCxnSpPr>
      <xdr:spPr>
        <a:xfrm>
          <a:off x="12649200" y="45243750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268</xdr:row>
      <xdr:rowOff>180975</xdr:rowOff>
    </xdr:from>
    <xdr:to>
      <xdr:col>1</xdr:col>
      <xdr:colOff>1266825</xdr:colOff>
      <xdr:row>270</xdr:row>
      <xdr:rowOff>180975</xdr:rowOff>
    </xdr:to>
    <xdr:cxnSp macro="">
      <xdr:nvCxnSpPr>
        <xdr:cNvPr id="171" name="Elbow Connector 170"/>
        <xdr:cNvCxnSpPr/>
      </xdr:nvCxnSpPr>
      <xdr:spPr>
        <a:xfrm flipV="1">
          <a:off x="12649200" y="45624750"/>
          <a:ext cx="609600" cy="390525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261</xdr:row>
      <xdr:rowOff>9525</xdr:rowOff>
    </xdr:from>
    <xdr:to>
      <xdr:col>4</xdr:col>
      <xdr:colOff>0</xdr:colOff>
      <xdr:row>265</xdr:row>
      <xdr:rowOff>0</xdr:rowOff>
    </xdr:to>
    <xdr:cxnSp macro="">
      <xdr:nvCxnSpPr>
        <xdr:cNvPr id="172" name="Elbow Connector 171"/>
        <xdr:cNvCxnSpPr/>
      </xdr:nvCxnSpPr>
      <xdr:spPr>
        <a:xfrm>
          <a:off x="13877925" y="44081700"/>
          <a:ext cx="600075" cy="77152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1333500</xdr:colOff>
      <xdr:row>269</xdr:row>
      <xdr:rowOff>9526</xdr:rowOff>
    </xdr:to>
    <xdr:cxnSp macro="">
      <xdr:nvCxnSpPr>
        <xdr:cNvPr id="173" name="Elbow Connector 172"/>
        <xdr:cNvCxnSpPr/>
      </xdr:nvCxnSpPr>
      <xdr:spPr>
        <a:xfrm flipV="1">
          <a:off x="13868400" y="44853225"/>
          <a:ext cx="609600" cy="790576"/>
        </a:xfrm>
        <a:prstGeom prst="bentConnector3">
          <a:avLst>
            <a:gd name="adj1" fmla="val 56429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275</xdr:row>
      <xdr:rowOff>0</xdr:rowOff>
    </xdr:from>
    <xdr:to>
      <xdr:col>2</xdr:col>
      <xdr:colOff>9525</xdr:colOff>
      <xdr:row>276</xdr:row>
      <xdr:rowOff>180975</xdr:rowOff>
    </xdr:to>
    <xdr:cxnSp macro="">
      <xdr:nvCxnSpPr>
        <xdr:cNvPr id="174" name="Elbow Connector 173"/>
        <xdr:cNvCxnSpPr/>
      </xdr:nvCxnSpPr>
      <xdr:spPr>
        <a:xfrm>
          <a:off x="12649200" y="43681650"/>
          <a:ext cx="619125" cy="3810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276</xdr:row>
      <xdr:rowOff>180975</xdr:rowOff>
    </xdr:from>
    <xdr:to>
      <xdr:col>1</xdr:col>
      <xdr:colOff>1266825</xdr:colOff>
      <xdr:row>278</xdr:row>
      <xdr:rowOff>180975</xdr:rowOff>
    </xdr:to>
    <xdr:cxnSp macro="">
      <xdr:nvCxnSpPr>
        <xdr:cNvPr id="175" name="Elbow Connector 174"/>
        <xdr:cNvCxnSpPr/>
      </xdr:nvCxnSpPr>
      <xdr:spPr>
        <a:xfrm flipV="1">
          <a:off x="12649200" y="44062650"/>
          <a:ext cx="609600" cy="390525"/>
        </a:xfrm>
        <a:prstGeom prst="bentConnector3">
          <a:avLst>
            <a:gd name="adj1" fmla="val 59701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277</xdr:row>
      <xdr:rowOff>9525</xdr:rowOff>
    </xdr:from>
    <xdr:to>
      <xdr:col>4</xdr:col>
      <xdr:colOff>0</xdr:colOff>
      <xdr:row>277</xdr:row>
      <xdr:rowOff>9525</xdr:rowOff>
    </xdr:to>
    <xdr:cxnSp macro="">
      <xdr:nvCxnSpPr>
        <xdr:cNvPr id="180" name="Straight Arrow Connector 179"/>
        <xdr:cNvCxnSpPr/>
      </xdr:nvCxnSpPr>
      <xdr:spPr>
        <a:xfrm>
          <a:off x="6210300" y="54235350"/>
          <a:ext cx="1495425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9525</xdr:colOff>
      <xdr:row>16</xdr:row>
      <xdr:rowOff>180975</xdr:rowOff>
    </xdr:to>
    <xdr:cxnSp macro="">
      <xdr:nvCxnSpPr>
        <xdr:cNvPr id="238" name="Elbow Connector 237"/>
        <xdr:cNvCxnSpPr/>
      </xdr:nvCxnSpPr>
      <xdr:spPr>
        <a:xfrm>
          <a:off x="9448800" y="1743075"/>
          <a:ext cx="1562100" cy="1552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1733550</xdr:colOff>
      <xdr:row>17</xdr:row>
      <xdr:rowOff>0</xdr:rowOff>
    </xdr:from>
    <xdr:to>
      <xdr:col>6</xdr:col>
      <xdr:colOff>9525</xdr:colOff>
      <xdr:row>25</xdr:row>
      <xdr:rowOff>0</xdr:rowOff>
    </xdr:to>
    <xdr:cxnSp macro="">
      <xdr:nvCxnSpPr>
        <xdr:cNvPr id="240" name="Elbow Connector 239"/>
        <xdr:cNvCxnSpPr/>
      </xdr:nvCxnSpPr>
      <xdr:spPr>
        <a:xfrm flipV="1">
          <a:off x="9439275" y="3305175"/>
          <a:ext cx="1571625" cy="15621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41</xdr:row>
      <xdr:rowOff>9525</xdr:rowOff>
    </xdr:from>
    <xdr:to>
      <xdr:col>6</xdr:col>
      <xdr:colOff>38100</xdr:colOff>
      <xdr:row>49</xdr:row>
      <xdr:rowOff>0</xdr:rowOff>
    </xdr:to>
    <xdr:cxnSp macro="">
      <xdr:nvCxnSpPr>
        <xdr:cNvPr id="241" name="Elbow Connector 240"/>
        <xdr:cNvCxnSpPr/>
      </xdr:nvCxnSpPr>
      <xdr:spPr>
        <a:xfrm>
          <a:off x="9477375" y="8001000"/>
          <a:ext cx="1562100" cy="1552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49</xdr:row>
      <xdr:rowOff>9525</xdr:rowOff>
    </xdr:from>
    <xdr:to>
      <xdr:col>6</xdr:col>
      <xdr:colOff>38100</xdr:colOff>
      <xdr:row>57</xdr:row>
      <xdr:rowOff>9525</xdr:rowOff>
    </xdr:to>
    <xdr:cxnSp macro="">
      <xdr:nvCxnSpPr>
        <xdr:cNvPr id="242" name="Elbow Connector 241"/>
        <xdr:cNvCxnSpPr/>
      </xdr:nvCxnSpPr>
      <xdr:spPr>
        <a:xfrm flipV="1">
          <a:off x="9467850" y="9563100"/>
          <a:ext cx="1571625" cy="15621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73</xdr:row>
      <xdr:rowOff>0</xdr:rowOff>
    </xdr:from>
    <xdr:to>
      <xdr:col>6</xdr:col>
      <xdr:colOff>19050</xdr:colOff>
      <xdr:row>80</xdr:row>
      <xdr:rowOff>180975</xdr:rowOff>
    </xdr:to>
    <xdr:cxnSp macro="">
      <xdr:nvCxnSpPr>
        <xdr:cNvPr id="243" name="Elbow Connector 242"/>
        <xdr:cNvCxnSpPr/>
      </xdr:nvCxnSpPr>
      <xdr:spPr>
        <a:xfrm>
          <a:off x="9458325" y="14239875"/>
          <a:ext cx="1562100" cy="1552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81</xdr:row>
      <xdr:rowOff>0</xdr:rowOff>
    </xdr:from>
    <xdr:to>
      <xdr:col>6</xdr:col>
      <xdr:colOff>19050</xdr:colOff>
      <xdr:row>89</xdr:row>
      <xdr:rowOff>0</xdr:rowOff>
    </xdr:to>
    <xdr:cxnSp macro="">
      <xdr:nvCxnSpPr>
        <xdr:cNvPr id="244" name="Elbow Connector 243"/>
        <xdr:cNvCxnSpPr/>
      </xdr:nvCxnSpPr>
      <xdr:spPr>
        <a:xfrm flipV="1">
          <a:off x="9448800" y="15801975"/>
          <a:ext cx="1571625" cy="15621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105</xdr:row>
      <xdr:rowOff>0</xdr:rowOff>
    </xdr:from>
    <xdr:to>
      <xdr:col>6</xdr:col>
      <xdr:colOff>19050</xdr:colOff>
      <xdr:row>112</xdr:row>
      <xdr:rowOff>180975</xdr:rowOff>
    </xdr:to>
    <xdr:cxnSp macro="">
      <xdr:nvCxnSpPr>
        <xdr:cNvPr id="245" name="Elbow Connector 244"/>
        <xdr:cNvCxnSpPr/>
      </xdr:nvCxnSpPr>
      <xdr:spPr>
        <a:xfrm>
          <a:off x="9458325" y="20488275"/>
          <a:ext cx="1562100" cy="1552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113</xdr:row>
      <xdr:rowOff>0</xdr:rowOff>
    </xdr:from>
    <xdr:to>
      <xdr:col>6</xdr:col>
      <xdr:colOff>19050</xdr:colOff>
      <xdr:row>121</xdr:row>
      <xdr:rowOff>0</xdr:rowOff>
    </xdr:to>
    <xdr:cxnSp macro="">
      <xdr:nvCxnSpPr>
        <xdr:cNvPr id="246" name="Elbow Connector 245"/>
        <xdr:cNvCxnSpPr/>
      </xdr:nvCxnSpPr>
      <xdr:spPr>
        <a:xfrm flipV="1">
          <a:off x="9448800" y="22050375"/>
          <a:ext cx="1571625" cy="15621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137</xdr:row>
      <xdr:rowOff>0</xdr:rowOff>
    </xdr:from>
    <xdr:to>
      <xdr:col>6</xdr:col>
      <xdr:colOff>19050</xdr:colOff>
      <xdr:row>144</xdr:row>
      <xdr:rowOff>180975</xdr:rowOff>
    </xdr:to>
    <xdr:cxnSp macro="">
      <xdr:nvCxnSpPr>
        <xdr:cNvPr id="247" name="Elbow Connector 246"/>
        <xdr:cNvCxnSpPr/>
      </xdr:nvCxnSpPr>
      <xdr:spPr>
        <a:xfrm>
          <a:off x="9458325" y="26736675"/>
          <a:ext cx="1562100" cy="1552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19050</xdr:colOff>
      <xdr:row>153</xdr:row>
      <xdr:rowOff>0</xdr:rowOff>
    </xdr:to>
    <xdr:cxnSp macro="">
      <xdr:nvCxnSpPr>
        <xdr:cNvPr id="248" name="Elbow Connector 247"/>
        <xdr:cNvCxnSpPr/>
      </xdr:nvCxnSpPr>
      <xdr:spPr>
        <a:xfrm flipV="1">
          <a:off x="9448800" y="28298775"/>
          <a:ext cx="1571625" cy="15621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169</xdr:row>
      <xdr:rowOff>0</xdr:rowOff>
    </xdr:from>
    <xdr:to>
      <xdr:col>6</xdr:col>
      <xdr:colOff>19050</xdr:colOff>
      <xdr:row>176</xdr:row>
      <xdr:rowOff>180975</xdr:rowOff>
    </xdr:to>
    <xdr:cxnSp macro="">
      <xdr:nvCxnSpPr>
        <xdr:cNvPr id="249" name="Elbow Connector 248"/>
        <xdr:cNvCxnSpPr/>
      </xdr:nvCxnSpPr>
      <xdr:spPr>
        <a:xfrm>
          <a:off x="9458325" y="32985075"/>
          <a:ext cx="1562100" cy="1552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177</xdr:row>
      <xdr:rowOff>0</xdr:rowOff>
    </xdr:from>
    <xdr:to>
      <xdr:col>6</xdr:col>
      <xdr:colOff>19050</xdr:colOff>
      <xdr:row>185</xdr:row>
      <xdr:rowOff>0</xdr:rowOff>
    </xdr:to>
    <xdr:cxnSp macro="">
      <xdr:nvCxnSpPr>
        <xdr:cNvPr id="250" name="Elbow Connector 249"/>
        <xdr:cNvCxnSpPr/>
      </xdr:nvCxnSpPr>
      <xdr:spPr>
        <a:xfrm flipV="1">
          <a:off x="9448800" y="34547175"/>
          <a:ext cx="1571625" cy="15621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265</xdr:row>
      <xdr:rowOff>0</xdr:rowOff>
    </xdr:from>
    <xdr:to>
      <xdr:col>6</xdr:col>
      <xdr:colOff>9525</xdr:colOff>
      <xdr:row>271</xdr:row>
      <xdr:rowOff>19050</xdr:rowOff>
    </xdr:to>
    <xdr:cxnSp macro="">
      <xdr:nvCxnSpPr>
        <xdr:cNvPr id="251" name="Elbow Connector 250"/>
        <xdr:cNvCxnSpPr/>
      </xdr:nvCxnSpPr>
      <xdr:spPr>
        <a:xfrm>
          <a:off x="9448800" y="51730275"/>
          <a:ext cx="1562100" cy="119062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1733550</xdr:colOff>
      <xdr:row>271</xdr:row>
      <xdr:rowOff>9525</xdr:rowOff>
    </xdr:from>
    <xdr:to>
      <xdr:col>6</xdr:col>
      <xdr:colOff>9525</xdr:colOff>
      <xdr:row>276</xdr:row>
      <xdr:rowOff>180976</xdr:rowOff>
    </xdr:to>
    <xdr:cxnSp macro="">
      <xdr:nvCxnSpPr>
        <xdr:cNvPr id="252" name="Elbow Connector 251"/>
        <xdr:cNvCxnSpPr/>
      </xdr:nvCxnSpPr>
      <xdr:spPr>
        <a:xfrm flipV="1">
          <a:off x="9439275" y="52911375"/>
          <a:ext cx="1571625" cy="1152526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233</xdr:row>
      <xdr:rowOff>0</xdr:rowOff>
    </xdr:from>
    <xdr:to>
      <xdr:col>6</xdr:col>
      <xdr:colOff>19050</xdr:colOff>
      <xdr:row>240</xdr:row>
      <xdr:rowOff>180975</xdr:rowOff>
    </xdr:to>
    <xdr:cxnSp macro="">
      <xdr:nvCxnSpPr>
        <xdr:cNvPr id="253" name="Elbow Connector 252"/>
        <xdr:cNvCxnSpPr/>
      </xdr:nvCxnSpPr>
      <xdr:spPr>
        <a:xfrm>
          <a:off x="9458325" y="45481875"/>
          <a:ext cx="1562100" cy="1552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241</xdr:row>
      <xdr:rowOff>0</xdr:rowOff>
    </xdr:from>
    <xdr:to>
      <xdr:col>6</xdr:col>
      <xdr:colOff>19050</xdr:colOff>
      <xdr:row>249</xdr:row>
      <xdr:rowOff>0</xdr:rowOff>
    </xdr:to>
    <xdr:cxnSp macro="">
      <xdr:nvCxnSpPr>
        <xdr:cNvPr id="254" name="Elbow Connector 253"/>
        <xdr:cNvCxnSpPr/>
      </xdr:nvCxnSpPr>
      <xdr:spPr>
        <a:xfrm flipV="1">
          <a:off x="9448800" y="47043975"/>
          <a:ext cx="1571625" cy="15621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201</xdr:row>
      <xdr:rowOff>0</xdr:rowOff>
    </xdr:from>
    <xdr:to>
      <xdr:col>6</xdr:col>
      <xdr:colOff>19050</xdr:colOff>
      <xdr:row>208</xdr:row>
      <xdr:rowOff>180975</xdr:rowOff>
    </xdr:to>
    <xdr:cxnSp macro="">
      <xdr:nvCxnSpPr>
        <xdr:cNvPr id="255" name="Elbow Connector 254"/>
        <xdr:cNvCxnSpPr/>
      </xdr:nvCxnSpPr>
      <xdr:spPr>
        <a:xfrm>
          <a:off x="9458325" y="39233475"/>
          <a:ext cx="1562100" cy="1552575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209</xdr:row>
      <xdr:rowOff>0</xdr:rowOff>
    </xdr:from>
    <xdr:to>
      <xdr:col>6</xdr:col>
      <xdr:colOff>19050</xdr:colOff>
      <xdr:row>217</xdr:row>
      <xdr:rowOff>0</xdr:rowOff>
    </xdr:to>
    <xdr:cxnSp macro="">
      <xdr:nvCxnSpPr>
        <xdr:cNvPr id="256" name="Elbow Connector 255"/>
        <xdr:cNvCxnSpPr/>
      </xdr:nvCxnSpPr>
      <xdr:spPr>
        <a:xfrm flipV="1">
          <a:off x="9448800" y="40795575"/>
          <a:ext cx="1571625" cy="1562100"/>
        </a:xfrm>
        <a:prstGeom prst="bentConnector3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1724526</xdr:colOff>
      <xdr:row>17</xdr:row>
      <xdr:rowOff>10025</xdr:rowOff>
    </xdr:from>
    <xdr:to>
      <xdr:col>8</xdr:col>
      <xdr:colOff>0</xdr:colOff>
      <xdr:row>33</xdr:row>
      <xdr:rowOff>10026</xdr:rowOff>
    </xdr:to>
    <xdr:cxnSp macro="">
      <xdr:nvCxnSpPr>
        <xdr:cNvPr id="262" name="Elbow Connector 261"/>
        <xdr:cNvCxnSpPr/>
      </xdr:nvCxnSpPr>
      <xdr:spPr>
        <a:xfrm>
          <a:off x="12733421" y="3318709"/>
          <a:ext cx="3489158" cy="3128212"/>
        </a:xfrm>
        <a:prstGeom prst="bentConnector3">
          <a:avLst>
            <a:gd name="adj1" fmla="val 50000"/>
          </a:avLst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33</xdr:row>
      <xdr:rowOff>10026</xdr:rowOff>
    </xdr:from>
    <xdr:to>
      <xdr:col>8</xdr:col>
      <xdr:colOff>0</xdr:colOff>
      <xdr:row>49</xdr:row>
      <xdr:rowOff>10032</xdr:rowOff>
    </xdr:to>
    <xdr:cxnSp macro="">
      <xdr:nvCxnSpPr>
        <xdr:cNvPr id="291" name="Elbow Connector 290"/>
        <xdr:cNvCxnSpPr/>
      </xdr:nvCxnSpPr>
      <xdr:spPr>
        <a:xfrm flipV="1">
          <a:off x="12743448" y="6446921"/>
          <a:ext cx="3629526" cy="3128216"/>
        </a:xfrm>
        <a:prstGeom prst="bentConnector3">
          <a:avLst>
            <a:gd name="adj1" fmla="val 50000"/>
          </a:avLst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81</xdr:row>
      <xdr:rowOff>0</xdr:rowOff>
    </xdr:from>
    <xdr:to>
      <xdr:col>8</xdr:col>
      <xdr:colOff>10026</xdr:colOff>
      <xdr:row>97</xdr:row>
      <xdr:rowOff>1</xdr:rowOff>
    </xdr:to>
    <xdr:cxnSp macro="">
      <xdr:nvCxnSpPr>
        <xdr:cNvPr id="314" name="Elbow Connector 313"/>
        <xdr:cNvCxnSpPr/>
      </xdr:nvCxnSpPr>
      <xdr:spPr>
        <a:xfrm>
          <a:off x="12743447" y="15821526"/>
          <a:ext cx="1744579" cy="3128212"/>
        </a:xfrm>
        <a:prstGeom prst="bentConnector3">
          <a:avLst>
            <a:gd name="adj1" fmla="val 50000"/>
          </a:avLst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10027</xdr:colOff>
      <xdr:row>97</xdr:row>
      <xdr:rowOff>1</xdr:rowOff>
    </xdr:from>
    <xdr:to>
      <xdr:col>8</xdr:col>
      <xdr:colOff>10026</xdr:colOff>
      <xdr:row>113</xdr:row>
      <xdr:rowOff>7</xdr:rowOff>
    </xdr:to>
    <xdr:cxnSp macro="">
      <xdr:nvCxnSpPr>
        <xdr:cNvPr id="315" name="Elbow Connector 314"/>
        <xdr:cNvCxnSpPr/>
      </xdr:nvCxnSpPr>
      <xdr:spPr>
        <a:xfrm flipV="1">
          <a:off x="12753474" y="18949738"/>
          <a:ext cx="1734552" cy="3128216"/>
        </a:xfrm>
        <a:prstGeom prst="bentConnector3">
          <a:avLst>
            <a:gd name="adj1" fmla="val 50000"/>
          </a:avLst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145</xdr:row>
      <xdr:rowOff>0</xdr:rowOff>
    </xdr:from>
    <xdr:to>
      <xdr:col>8</xdr:col>
      <xdr:colOff>10026</xdr:colOff>
      <xdr:row>161</xdr:row>
      <xdr:rowOff>1</xdr:rowOff>
    </xdr:to>
    <xdr:cxnSp macro="">
      <xdr:nvCxnSpPr>
        <xdr:cNvPr id="316" name="Elbow Connector 315"/>
        <xdr:cNvCxnSpPr/>
      </xdr:nvCxnSpPr>
      <xdr:spPr>
        <a:xfrm>
          <a:off x="12743447" y="28334368"/>
          <a:ext cx="1744579" cy="3128212"/>
        </a:xfrm>
        <a:prstGeom prst="bentConnector3">
          <a:avLst>
            <a:gd name="adj1" fmla="val 50000"/>
          </a:avLst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10027</xdr:colOff>
      <xdr:row>161</xdr:row>
      <xdr:rowOff>1</xdr:rowOff>
    </xdr:from>
    <xdr:to>
      <xdr:col>8</xdr:col>
      <xdr:colOff>10026</xdr:colOff>
      <xdr:row>177</xdr:row>
      <xdr:rowOff>7</xdr:rowOff>
    </xdr:to>
    <xdr:cxnSp macro="">
      <xdr:nvCxnSpPr>
        <xdr:cNvPr id="317" name="Elbow Connector 316"/>
        <xdr:cNvCxnSpPr/>
      </xdr:nvCxnSpPr>
      <xdr:spPr>
        <a:xfrm flipV="1">
          <a:off x="12753474" y="31462580"/>
          <a:ext cx="1734552" cy="3128216"/>
        </a:xfrm>
        <a:prstGeom prst="bentConnector3">
          <a:avLst>
            <a:gd name="adj1" fmla="val 50000"/>
          </a:avLst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241</xdr:row>
      <xdr:rowOff>0</xdr:rowOff>
    </xdr:from>
    <xdr:to>
      <xdr:col>8</xdr:col>
      <xdr:colOff>39688</xdr:colOff>
      <xdr:row>256</xdr:row>
      <xdr:rowOff>19844</xdr:rowOff>
    </xdr:to>
    <xdr:cxnSp macro="">
      <xdr:nvCxnSpPr>
        <xdr:cNvPr id="318" name="Elbow Connector 317"/>
        <xdr:cNvCxnSpPr/>
      </xdr:nvCxnSpPr>
      <xdr:spPr>
        <a:xfrm>
          <a:off x="12719844" y="47823438"/>
          <a:ext cx="4623594" cy="2996406"/>
        </a:xfrm>
        <a:prstGeom prst="bentConnector3">
          <a:avLst>
            <a:gd name="adj1" fmla="val 50000"/>
          </a:avLst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19843</xdr:colOff>
      <xdr:row>256</xdr:row>
      <xdr:rowOff>19844</xdr:rowOff>
    </xdr:from>
    <xdr:to>
      <xdr:col>8</xdr:col>
      <xdr:colOff>0</xdr:colOff>
      <xdr:row>271</xdr:row>
      <xdr:rowOff>0</xdr:rowOff>
    </xdr:to>
    <xdr:cxnSp macro="">
      <xdr:nvCxnSpPr>
        <xdr:cNvPr id="319" name="Elbow Connector 318"/>
        <xdr:cNvCxnSpPr/>
      </xdr:nvCxnSpPr>
      <xdr:spPr>
        <a:xfrm flipV="1">
          <a:off x="12739687" y="50819844"/>
          <a:ext cx="4762501" cy="2956719"/>
        </a:xfrm>
        <a:prstGeom prst="bentConnector3">
          <a:avLst>
            <a:gd name="adj1" fmla="val 50000"/>
          </a:avLst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209</xdr:row>
      <xdr:rowOff>9525</xdr:rowOff>
    </xdr:from>
    <xdr:to>
      <xdr:col>8</xdr:col>
      <xdr:colOff>0</xdr:colOff>
      <xdr:row>209</xdr:row>
      <xdr:rowOff>9525</xdr:rowOff>
    </xdr:to>
    <xdr:cxnSp macro="">
      <xdr:nvCxnSpPr>
        <xdr:cNvPr id="322" name="Straight Arrow Connector 321"/>
        <xdr:cNvCxnSpPr/>
      </xdr:nvCxnSpPr>
      <xdr:spPr>
        <a:xfrm>
          <a:off x="14446250" y="42475150"/>
          <a:ext cx="174625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</xdr:row>
      <xdr:rowOff>10026</xdr:rowOff>
    </xdr:from>
    <xdr:to>
      <xdr:col>10</xdr:col>
      <xdr:colOff>20052</xdr:colOff>
      <xdr:row>66</xdr:row>
      <xdr:rowOff>0</xdr:rowOff>
    </xdr:to>
    <xdr:cxnSp macro="">
      <xdr:nvCxnSpPr>
        <xdr:cNvPr id="324" name="Elbow Connector 323"/>
        <xdr:cNvCxnSpPr/>
      </xdr:nvCxnSpPr>
      <xdr:spPr>
        <a:xfrm>
          <a:off x="16232605" y="6446921"/>
          <a:ext cx="6577263" cy="6456947"/>
        </a:xfrm>
        <a:prstGeom prst="bentConnector3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1744579</xdr:colOff>
      <xdr:row>66</xdr:row>
      <xdr:rowOff>0</xdr:rowOff>
    </xdr:from>
    <xdr:to>
      <xdr:col>10</xdr:col>
      <xdr:colOff>20052</xdr:colOff>
      <xdr:row>97</xdr:row>
      <xdr:rowOff>1</xdr:rowOff>
    </xdr:to>
    <xdr:cxnSp macro="">
      <xdr:nvCxnSpPr>
        <xdr:cNvPr id="330" name="Elbow Connector 329"/>
        <xdr:cNvCxnSpPr/>
      </xdr:nvCxnSpPr>
      <xdr:spPr>
        <a:xfrm flipV="1">
          <a:off x="16222579" y="12903868"/>
          <a:ext cx="6587289" cy="6065922"/>
        </a:xfrm>
        <a:prstGeom prst="bentConnector3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1736432</xdr:colOff>
      <xdr:row>209</xdr:row>
      <xdr:rowOff>0</xdr:rowOff>
    </xdr:from>
    <xdr:to>
      <xdr:col>9</xdr:col>
      <xdr:colOff>6528594</xdr:colOff>
      <xdr:row>232</xdr:row>
      <xdr:rowOff>10027</xdr:rowOff>
    </xdr:to>
    <xdr:cxnSp macro="">
      <xdr:nvCxnSpPr>
        <xdr:cNvPr id="335" name="Elbow Connector 334"/>
        <xdr:cNvCxnSpPr/>
      </xdr:nvCxnSpPr>
      <xdr:spPr>
        <a:xfrm>
          <a:off x="16083463" y="41473438"/>
          <a:ext cx="6538412" cy="4574089"/>
        </a:xfrm>
        <a:prstGeom prst="bentConnector3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19844</xdr:colOff>
      <xdr:row>232</xdr:row>
      <xdr:rowOff>10027</xdr:rowOff>
    </xdr:from>
    <xdr:to>
      <xdr:col>9</xdr:col>
      <xdr:colOff>6528594</xdr:colOff>
      <xdr:row>256</xdr:row>
      <xdr:rowOff>0</xdr:rowOff>
    </xdr:to>
    <xdr:cxnSp macro="">
      <xdr:nvCxnSpPr>
        <xdr:cNvPr id="336" name="Elbow Connector 335"/>
        <xdr:cNvCxnSpPr/>
      </xdr:nvCxnSpPr>
      <xdr:spPr>
        <a:xfrm flipV="1">
          <a:off x="16113125" y="46047527"/>
          <a:ext cx="6508750" cy="4752473"/>
        </a:xfrm>
        <a:prstGeom prst="bentConnector3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161</xdr:row>
      <xdr:rowOff>9525</xdr:rowOff>
    </xdr:from>
    <xdr:to>
      <xdr:col>10</xdr:col>
      <xdr:colOff>0</xdr:colOff>
      <xdr:row>161</xdr:row>
      <xdr:rowOff>9525</xdr:rowOff>
    </xdr:to>
    <xdr:cxnSp macro="">
      <xdr:nvCxnSpPr>
        <xdr:cNvPr id="349" name="Straight Arrow Connector 348"/>
        <xdr:cNvCxnSpPr/>
      </xdr:nvCxnSpPr>
      <xdr:spPr>
        <a:xfrm>
          <a:off x="12719844" y="41482963"/>
          <a:ext cx="1627187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161</xdr:row>
      <xdr:rowOff>0</xdr:rowOff>
    </xdr:from>
    <xdr:to>
      <xdr:col>12</xdr:col>
      <xdr:colOff>0</xdr:colOff>
      <xdr:row>197</xdr:row>
      <xdr:rowOff>0</xdr:rowOff>
    </xdr:to>
    <xdr:cxnSp macro="">
      <xdr:nvCxnSpPr>
        <xdr:cNvPr id="351" name="Elbow Connector 350"/>
        <xdr:cNvCxnSpPr/>
      </xdr:nvCxnSpPr>
      <xdr:spPr>
        <a:xfrm>
          <a:off x="19564350" y="32251650"/>
          <a:ext cx="13030200" cy="7200900"/>
        </a:xfrm>
        <a:prstGeom prst="bentConnector3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197</xdr:row>
      <xdr:rowOff>19050</xdr:rowOff>
    </xdr:from>
    <xdr:to>
      <xdr:col>12</xdr:col>
      <xdr:colOff>19050</xdr:colOff>
      <xdr:row>232</xdr:row>
      <xdr:rowOff>0</xdr:rowOff>
    </xdr:to>
    <xdr:cxnSp macro="">
      <xdr:nvCxnSpPr>
        <xdr:cNvPr id="356" name="Elbow Connector 355"/>
        <xdr:cNvCxnSpPr/>
      </xdr:nvCxnSpPr>
      <xdr:spPr>
        <a:xfrm flipV="1">
          <a:off x="19545300" y="39471600"/>
          <a:ext cx="13068300" cy="7010400"/>
        </a:xfrm>
        <a:prstGeom prst="bentConnector3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66</xdr:row>
      <xdr:rowOff>9525</xdr:rowOff>
    </xdr:from>
    <xdr:to>
      <xdr:col>12</xdr:col>
      <xdr:colOff>0</xdr:colOff>
      <xdr:row>66</xdr:row>
      <xdr:rowOff>9525</xdr:rowOff>
    </xdr:to>
    <xdr:cxnSp macro="">
      <xdr:nvCxnSpPr>
        <xdr:cNvPr id="359" name="Straight Arrow Connector 358"/>
        <xdr:cNvCxnSpPr/>
      </xdr:nvCxnSpPr>
      <xdr:spPr>
        <a:xfrm>
          <a:off x="16154400" y="32261175"/>
          <a:ext cx="165735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1714500</xdr:colOff>
      <xdr:row>66</xdr:row>
      <xdr:rowOff>0</xdr:rowOff>
    </xdr:from>
    <xdr:to>
      <xdr:col>14</xdr:col>
      <xdr:colOff>0</xdr:colOff>
      <xdr:row>132</xdr:row>
      <xdr:rowOff>31750</xdr:rowOff>
    </xdr:to>
    <xdr:cxnSp macro="">
      <xdr:nvCxnSpPr>
        <xdr:cNvPr id="361" name="Elbow Connector 360"/>
        <xdr:cNvCxnSpPr/>
      </xdr:nvCxnSpPr>
      <xdr:spPr>
        <a:xfrm>
          <a:off x="22875875" y="13096875"/>
          <a:ext cx="16335375" cy="13160375"/>
        </a:xfrm>
        <a:prstGeom prst="bentConnector3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132</xdr:row>
      <xdr:rowOff>15875</xdr:rowOff>
    </xdr:from>
    <xdr:to>
      <xdr:col>14</xdr:col>
      <xdr:colOff>0</xdr:colOff>
      <xdr:row>197</xdr:row>
      <xdr:rowOff>15875</xdr:rowOff>
    </xdr:to>
    <xdr:cxnSp macro="">
      <xdr:nvCxnSpPr>
        <xdr:cNvPr id="365" name="Elbow Connector 364"/>
        <xdr:cNvCxnSpPr/>
      </xdr:nvCxnSpPr>
      <xdr:spPr>
        <a:xfrm flipV="1">
          <a:off x="22891750" y="26241375"/>
          <a:ext cx="16319500" cy="12906375"/>
        </a:xfrm>
        <a:prstGeom prst="bentConnector3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3.amazonaws.com/files.formstack.com/uploads/2357879/42181568/510041763/signature_42181568.png" TargetMode="External"/><Relationship Id="rId117" Type="http://schemas.openxmlformats.org/officeDocument/2006/relationships/hyperlink" Target="https://s3.amazonaws.com/files.formstack.com/uploads/2357879/42181568/518215251/signature_42181568.png" TargetMode="External"/><Relationship Id="rId21" Type="http://schemas.openxmlformats.org/officeDocument/2006/relationships/hyperlink" Target="https://s3.amazonaws.com/files.formstack.com/uploads/2357879/42181568/505727664/signature_42181568.png" TargetMode="External"/><Relationship Id="rId42" Type="http://schemas.openxmlformats.org/officeDocument/2006/relationships/hyperlink" Target="https://s3.amazonaws.com/files.formstack.com/uploads/2357879/42181129/513766884/signature_42181129.png" TargetMode="External"/><Relationship Id="rId47" Type="http://schemas.openxmlformats.org/officeDocument/2006/relationships/hyperlink" Target="https://s3.amazonaws.com/files.formstack.com/uploads/2357879/42181568/514484668/signature_42181568.png" TargetMode="External"/><Relationship Id="rId63" Type="http://schemas.openxmlformats.org/officeDocument/2006/relationships/hyperlink" Target="https://s3.amazonaws.com/files.formstack.com/uploads/2357879/42181568/516712672/signature_42181568.png" TargetMode="External"/><Relationship Id="rId68" Type="http://schemas.openxmlformats.org/officeDocument/2006/relationships/hyperlink" Target="https://s3.amazonaws.com/files.formstack.com/uploads/2357879/42181568/517149509/signature_42181568.png" TargetMode="External"/><Relationship Id="rId84" Type="http://schemas.openxmlformats.org/officeDocument/2006/relationships/hyperlink" Target="https://s3.amazonaws.com/files.formstack.com/uploads/2357879/42181568/517853522/signature_42181568.png" TargetMode="External"/><Relationship Id="rId89" Type="http://schemas.openxmlformats.org/officeDocument/2006/relationships/hyperlink" Target="https://s3.amazonaws.com/files.formstack.com/uploads/2357879/42181190/518005004/42181190_oshkosh_soccer.pdf" TargetMode="External"/><Relationship Id="rId112" Type="http://schemas.openxmlformats.org/officeDocument/2006/relationships/hyperlink" Target="https://s3.amazonaws.com/files.formstack.com/uploads/2357879/42181568/518208252/signature_42181568.png" TargetMode="External"/><Relationship Id="rId133" Type="http://schemas.openxmlformats.org/officeDocument/2006/relationships/hyperlink" Target="https://s3.amazonaws.com/files.formstack.com/uploads/2357879/42181568/519011273/signature_42181568.png" TargetMode="External"/><Relationship Id="rId138" Type="http://schemas.openxmlformats.org/officeDocument/2006/relationships/hyperlink" Target="https://s3.amazonaws.com/files.formstack.com/uploads/2357879/42181129/520154592/signature_42181129.png" TargetMode="External"/><Relationship Id="rId154" Type="http://schemas.openxmlformats.org/officeDocument/2006/relationships/hyperlink" Target="https://s3.amazonaws.com/files.formstack.com/uploads/2357879/42181568/522750029/signature_42181568.png" TargetMode="External"/><Relationship Id="rId16" Type="http://schemas.openxmlformats.org/officeDocument/2006/relationships/hyperlink" Target="https://s3.amazonaws.com/files.formstack.com/uploads/2357879/42181129/501717001/signature_42181129.png" TargetMode="External"/><Relationship Id="rId107" Type="http://schemas.openxmlformats.org/officeDocument/2006/relationships/hyperlink" Target="https://s3.amazonaws.com/files.formstack.com/uploads/2357879/42181129/518207679/signature_42181129.png" TargetMode="External"/><Relationship Id="rId11" Type="http://schemas.openxmlformats.org/officeDocument/2006/relationships/hyperlink" Target="https://s3.amazonaws.com/files.formstack.com/uploads/2357879/42181568/480543158/signature_42181568.png" TargetMode="External"/><Relationship Id="rId32" Type="http://schemas.openxmlformats.org/officeDocument/2006/relationships/hyperlink" Target="https://s3.amazonaws.com/files.formstack.com/uploads/2357879/42181568/512735107/signature_42181568.png" TargetMode="External"/><Relationship Id="rId37" Type="http://schemas.openxmlformats.org/officeDocument/2006/relationships/hyperlink" Target="https://s3.amazonaws.com/files.formstack.com/uploads/2357879/42181129/513179731/signature_42181129.png" TargetMode="External"/><Relationship Id="rId53" Type="http://schemas.openxmlformats.org/officeDocument/2006/relationships/hyperlink" Target="https://s3.amazonaws.com/files.formstack.com/uploads/2357879/42181568/516066915/signature_42181568.png" TargetMode="External"/><Relationship Id="rId58" Type="http://schemas.openxmlformats.org/officeDocument/2006/relationships/hyperlink" Target="https://s3.amazonaws.com/files.formstack.com/uploads/2357879/42181568/516505760/signature_42181568.png" TargetMode="External"/><Relationship Id="rId74" Type="http://schemas.openxmlformats.org/officeDocument/2006/relationships/hyperlink" Target="https://s3.amazonaws.com/files.formstack.com/uploads/2357879/42181568/517642341/signature_42181568.png" TargetMode="External"/><Relationship Id="rId79" Type="http://schemas.openxmlformats.org/officeDocument/2006/relationships/hyperlink" Target="https://s3.amazonaws.com/files.formstack.com/uploads/2357879/42181129/517763160/signature_42181129.png" TargetMode="External"/><Relationship Id="rId102" Type="http://schemas.openxmlformats.org/officeDocument/2006/relationships/hyperlink" Target="https://s3.amazonaws.com/files.formstack.com/uploads/2357879/42181568/518162777/signature_42181568.png" TargetMode="External"/><Relationship Id="rId123" Type="http://schemas.openxmlformats.org/officeDocument/2006/relationships/hyperlink" Target="https://s3.amazonaws.com/files.formstack.com/uploads/2357879/42181568/518217175/signature_42181568.png" TargetMode="External"/><Relationship Id="rId128" Type="http://schemas.openxmlformats.org/officeDocument/2006/relationships/hyperlink" Target="https://s3.amazonaws.com/files.formstack.com/uploads/2357879/42181129/518343562/signature_42181129.png" TargetMode="External"/><Relationship Id="rId144" Type="http://schemas.openxmlformats.org/officeDocument/2006/relationships/hyperlink" Target="https://s3.amazonaws.com/files.formstack.com/uploads/2357879/42181129/521596230/signature_42181129.png" TargetMode="External"/><Relationship Id="rId149" Type="http://schemas.openxmlformats.org/officeDocument/2006/relationships/hyperlink" Target="https://s3.amazonaws.com/files.formstack.com/uploads/2357879/42181568/521949446/signature_42181568.png" TargetMode="External"/><Relationship Id="rId5" Type="http://schemas.openxmlformats.org/officeDocument/2006/relationships/hyperlink" Target="https://s3.amazonaws.com/files.formstack.com/uploads/2357879/42181129/470912776/signature_42181129.png" TargetMode="External"/><Relationship Id="rId90" Type="http://schemas.openxmlformats.org/officeDocument/2006/relationships/hyperlink" Target="https://s3.amazonaws.com/files.formstack.com/uploads/2357879/42181568/518005004/signature_42181568.png" TargetMode="External"/><Relationship Id="rId95" Type="http://schemas.openxmlformats.org/officeDocument/2006/relationships/hyperlink" Target="https://s3.amazonaws.com/files.formstack.com/uploads/2357879/42181190/518060280/42181190_soccer_navigators.pdf" TargetMode="External"/><Relationship Id="rId22" Type="http://schemas.openxmlformats.org/officeDocument/2006/relationships/hyperlink" Target="https://s3.amazonaws.com/files.formstack.com/uploads/2357879/42181129/506637621/signature_42181129.png" TargetMode="External"/><Relationship Id="rId27" Type="http://schemas.openxmlformats.org/officeDocument/2006/relationships/hyperlink" Target="https://s3.amazonaws.com/files.formstack.com/uploads/2357879/42181129/511021205/signature_42181129.png" TargetMode="External"/><Relationship Id="rId43" Type="http://schemas.openxmlformats.org/officeDocument/2006/relationships/hyperlink" Target="https://s3.amazonaws.com/files.formstack.com/uploads/2357879/42181568/513766884/signature_42181568.png" TargetMode="External"/><Relationship Id="rId48" Type="http://schemas.openxmlformats.org/officeDocument/2006/relationships/hyperlink" Target="https://s3.amazonaws.com/files.formstack.com/uploads/2357879/42181129/514516734/signature_42181129.png" TargetMode="External"/><Relationship Id="rId64" Type="http://schemas.openxmlformats.org/officeDocument/2006/relationships/hyperlink" Target="https://s3.amazonaws.com/files.formstack.com/uploads/2357879/42181129/517080036/signature_42181129.png" TargetMode="External"/><Relationship Id="rId69" Type="http://schemas.openxmlformats.org/officeDocument/2006/relationships/hyperlink" Target="https://s3.amazonaws.com/files.formstack.com/uploads/2357879/42181129/517497406/signature_42181129.png" TargetMode="External"/><Relationship Id="rId113" Type="http://schemas.openxmlformats.org/officeDocument/2006/relationships/hyperlink" Target="https://s3.amazonaws.com/files.formstack.com/uploads/2357879/42181129/518211948/signature_42181129.png" TargetMode="External"/><Relationship Id="rId118" Type="http://schemas.openxmlformats.org/officeDocument/2006/relationships/hyperlink" Target="https://s3.amazonaws.com/files.formstack.com/uploads/2357879/42181129/518216225/signature_42181129.png" TargetMode="External"/><Relationship Id="rId134" Type="http://schemas.openxmlformats.org/officeDocument/2006/relationships/hyperlink" Target="https://s3.amazonaws.com/files.formstack.com/uploads/2357879/42181129/519215510/signature_42181129.png" TargetMode="External"/><Relationship Id="rId139" Type="http://schemas.openxmlformats.org/officeDocument/2006/relationships/hyperlink" Target="https://s3.amazonaws.com/files.formstack.com/uploads/2357879/42181568/520154592/signature_42181568.png" TargetMode="External"/><Relationship Id="rId80" Type="http://schemas.openxmlformats.org/officeDocument/2006/relationships/hyperlink" Target="https://s3.amazonaws.com/files.formstack.com/uploads/2357879/42181568/517763160/signature_42181568.png" TargetMode="External"/><Relationship Id="rId85" Type="http://schemas.openxmlformats.org/officeDocument/2006/relationships/hyperlink" Target="https://s3.amazonaws.com/files.formstack.com/uploads/2357879/42181129/517986786/signature_42181129.png" TargetMode="External"/><Relationship Id="rId150" Type="http://schemas.openxmlformats.org/officeDocument/2006/relationships/hyperlink" Target="https://s3.amazonaws.com/files.formstack.com/uploads/2357879/42181129/522367069/signature_42181129.png" TargetMode="External"/><Relationship Id="rId155" Type="http://schemas.openxmlformats.org/officeDocument/2006/relationships/hyperlink" Target="https://s3.amazonaws.com/files.formstack.com/uploads/2357879/42181129/523335681/signature_42181129.png" TargetMode="External"/><Relationship Id="rId12" Type="http://schemas.openxmlformats.org/officeDocument/2006/relationships/hyperlink" Target="https://s3.amazonaws.com/files.formstack.com/uploads/2357879/42181129/489951843/signature_42181129.png" TargetMode="External"/><Relationship Id="rId17" Type="http://schemas.openxmlformats.org/officeDocument/2006/relationships/hyperlink" Target="https://s3.amazonaws.com/files.formstack.com/uploads/2357879/42181568/501717001/signature_42181568.png" TargetMode="External"/><Relationship Id="rId25" Type="http://schemas.openxmlformats.org/officeDocument/2006/relationships/hyperlink" Target="https://s3.amazonaws.com/files.formstack.com/uploads/2357879/42181129/510041763/signature_42181129.png" TargetMode="External"/><Relationship Id="rId33" Type="http://schemas.openxmlformats.org/officeDocument/2006/relationships/hyperlink" Target="https://s3.amazonaws.com/files.formstack.com/uploads/2357879/42181129/513087858/signature_42181129.png" TargetMode="External"/><Relationship Id="rId38" Type="http://schemas.openxmlformats.org/officeDocument/2006/relationships/hyperlink" Target="https://s3.amazonaws.com/files.formstack.com/uploads/2357879/42181568/513179731/signature_42181568.png" TargetMode="External"/><Relationship Id="rId46" Type="http://schemas.openxmlformats.org/officeDocument/2006/relationships/hyperlink" Target="https://s3.amazonaws.com/files.formstack.com/uploads/2357879/42181129/514484668/signature_42181129.png" TargetMode="External"/><Relationship Id="rId59" Type="http://schemas.openxmlformats.org/officeDocument/2006/relationships/hyperlink" Target="https://s3.amazonaws.com/files.formstack.com/uploads/2357879/42181129/516645680/signature_42181129.png" TargetMode="External"/><Relationship Id="rId67" Type="http://schemas.openxmlformats.org/officeDocument/2006/relationships/hyperlink" Target="https://s3.amazonaws.com/files.formstack.com/uploads/2357879/42181190/517149509/42181190_signature.pdf" TargetMode="External"/><Relationship Id="rId103" Type="http://schemas.openxmlformats.org/officeDocument/2006/relationships/hyperlink" Target="https://s3.amazonaws.com/files.formstack.com/uploads/2357879/42181129/518201875/signature_42181129.png" TargetMode="External"/><Relationship Id="rId108" Type="http://schemas.openxmlformats.org/officeDocument/2006/relationships/hyperlink" Target="https://s3.amazonaws.com/files.formstack.com/uploads/2357879/42181190/518207679/42181190_soccer_players_signatures.zip" TargetMode="External"/><Relationship Id="rId116" Type="http://schemas.openxmlformats.org/officeDocument/2006/relationships/hyperlink" Target="https://s3.amazonaws.com/files.formstack.com/uploads/2357879/42181129/518215251/signature_42181129.png" TargetMode="External"/><Relationship Id="rId124" Type="http://schemas.openxmlformats.org/officeDocument/2006/relationships/hyperlink" Target="https://s3.amazonaws.com/files.formstack.com/uploads/2357879/42181129/518226037/signature_42181129.png" TargetMode="External"/><Relationship Id="rId129" Type="http://schemas.openxmlformats.org/officeDocument/2006/relationships/hyperlink" Target="https://s3.amazonaws.com/files.formstack.com/uploads/2357879/42181568/518343562/signature_42181568.png" TargetMode="External"/><Relationship Id="rId137" Type="http://schemas.openxmlformats.org/officeDocument/2006/relationships/hyperlink" Target="https://s3.amazonaws.com/files.formstack.com/uploads/2357879/42181568/519892868/signature_42181568.png" TargetMode="External"/><Relationship Id="rId20" Type="http://schemas.openxmlformats.org/officeDocument/2006/relationships/hyperlink" Target="https://s3.amazonaws.com/files.formstack.com/uploads/2357879/42181129/505727664/signature_42181129.png" TargetMode="External"/><Relationship Id="rId41" Type="http://schemas.openxmlformats.org/officeDocument/2006/relationships/hyperlink" Target="https://s3.amazonaws.com/files.formstack.com/uploads/2357879/42181568/513548874/signature_42181568.png" TargetMode="External"/><Relationship Id="rId54" Type="http://schemas.openxmlformats.org/officeDocument/2006/relationships/hyperlink" Target="https://s3.amazonaws.com/files.formstack.com/uploads/2357879/42181129/516195917/signature_42181129.png" TargetMode="External"/><Relationship Id="rId62" Type="http://schemas.openxmlformats.org/officeDocument/2006/relationships/hyperlink" Target="https://s3.amazonaws.com/files.formstack.com/uploads/2357879/42181190/516712672/42181190_player_sig.pdf" TargetMode="External"/><Relationship Id="rId70" Type="http://schemas.openxmlformats.org/officeDocument/2006/relationships/hyperlink" Target="https://s3.amazonaws.com/files.formstack.com/uploads/2357879/42181568/517497406/signature_42181568.png" TargetMode="External"/><Relationship Id="rId75" Type="http://schemas.openxmlformats.org/officeDocument/2006/relationships/hyperlink" Target="https://s3.amazonaws.com/files.formstack.com/uploads/2357879/42181129/517707977/signature_42181129.png" TargetMode="External"/><Relationship Id="rId83" Type="http://schemas.openxmlformats.org/officeDocument/2006/relationships/hyperlink" Target="https://s3.amazonaws.com/files.formstack.com/uploads/2357879/42181129/517853522/signature_42181129.png" TargetMode="External"/><Relationship Id="rId88" Type="http://schemas.openxmlformats.org/officeDocument/2006/relationships/hyperlink" Target="https://s3.amazonaws.com/files.formstack.com/uploads/2357879/42181129/518005004/signature_42181129.png" TargetMode="External"/><Relationship Id="rId91" Type="http://schemas.openxmlformats.org/officeDocument/2006/relationships/hyperlink" Target="https://s3.amazonaws.com/files.formstack.com/uploads/2357879/42181129/518020806/signature_42181129.png" TargetMode="External"/><Relationship Id="rId96" Type="http://schemas.openxmlformats.org/officeDocument/2006/relationships/hyperlink" Target="https://s3.amazonaws.com/files.formstack.com/uploads/2357879/42181568/518060280/signature_42181568.png" TargetMode="External"/><Relationship Id="rId111" Type="http://schemas.openxmlformats.org/officeDocument/2006/relationships/hyperlink" Target="https://s3.amazonaws.com/files.formstack.com/uploads/2357879/42181190/518208252/42181190_soccer_players_signatures.zip" TargetMode="External"/><Relationship Id="rId132" Type="http://schemas.openxmlformats.org/officeDocument/2006/relationships/hyperlink" Target="https://s3.amazonaws.com/files.formstack.com/uploads/2357879/42181129/519011273/signature_42181129.png" TargetMode="External"/><Relationship Id="rId140" Type="http://schemas.openxmlformats.org/officeDocument/2006/relationships/hyperlink" Target="https://s3.amazonaws.com/files.formstack.com/uploads/2357879/42181129/520274157/signature_42181129.png" TargetMode="External"/><Relationship Id="rId145" Type="http://schemas.openxmlformats.org/officeDocument/2006/relationships/hyperlink" Target="https://s3.amazonaws.com/files.formstack.com/uploads/2357879/42181568/521596230/signature_42181568.png" TargetMode="External"/><Relationship Id="rId153" Type="http://schemas.openxmlformats.org/officeDocument/2006/relationships/hyperlink" Target="https://s3.amazonaws.com/files.formstack.com/uploads/2357879/42181129/522750029/signature_42181129.png" TargetMode="External"/><Relationship Id="rId1" Type="http://schemas.openxmlformats.org/officeDocument/2006/relationships/hyperlink" Target="https://s3.amazonaws.com/files.formstack.com/uploads/2357879/42181129/412840574/signature_42181129.png" TargetMode="External"/><Relationship Id="rId6" Type="http://schemas.openxmlformats.org/officeDocument/2006/relationships/hyperlink" Target="https://s3.amazonaws.com/files.formstack.com/uploads/2357879/42181568/470912776/signature_42181568.png" TargetMode="External"/><Relationship Id="rId15" Type="http://schemas.openxmlformats.org/officeDocument/2006/relationships/hyperlink" Target="https://s3.amazonaws.com/files.formstack.com/uploads/2357879/42181568/494723556/signature_42181568.png" TargetMode="External"/><Relationship Id="rId23" Type="http://schemas.openxmlformats.org/officeDocument/2006/relationships/hyperlink" Target="https://s3.amazonaws.com/files.formstack.com/uploads/2357879/42181190/506637621/42181190_new_doc_2019-05-22_10.18.37_20190522101856.pdf" TargetMode="External"/><Relationship Id="rId28" Type="http://schemas.openxmlformats.org/officeDocument/2006/relationships/hyperlink" Target="https://s3.amazonaws.com/files.formstack.com/uploads/2357879/42181568/511021205/signature_42181568.png" TargetMode="External"/><Relationship Id="rId36" Type="http://schemas.openxmlformats.org/officeDocument/2006/relationships/hyperlink" Target="https://s3.amazonaws.com/files.formstack.com/uploads/2357879/42181568/513175383/signature_42181568.png" TargetMode="External"/><Relationship Id="rId49" Type="http://schemas.openxmlformats.org/officeDocument/2006/relationships/hyperlink" Target="https://s3.amazonaws.com/files.formstack.com/uploads/2357879/42181568/514516734/signature_42181568.png" TargetMode="External"/><Relationship Id="rId57" Type="http://schemas.openxmlformats.org/officeDocument/2006/relationships/hyperlink" Target="https://s3.amazonaws.com/files.formstack.com/uploads/2357879/42181129/516505760/signature_42181129.png" TargetMode="External"/><Relationship Id="rId106" Type="http://schemas.openxmlformats.org/officeDocument/2006/relationships/hyperlink" Target="https://s3.amazonaws.com/files.formstack.com/uploads/2357879/42181568/518205211/signature_42181568.png" TargetMode="External"/><Relationship Id="rId114" Type="http://schemas.openxmlformats.org/officeDocument/2006/relationships/hyperlink" Target="https://s3.amazonaws.com/files.formstack.com/uploads/2357879/42181190/518211948/42181190_15624676434313895236632809940682.jpg" TargetMode="External"/><Relationship Id="rId119" Type="http://schemas.openxmlformats.org/officeDocument/2006/relationships/hyperlink" Target="https://s3.amazonaws.com/files.formstack.com/uploads/2357879/42181190/518216225/42181190_last_minute_soccer_players.doc" TargetMode="External"/><Relationship Id="rId127" Type="http://schemas.openxmlformats.org/officeDocument/2006/relationships/hyperlink" Target="https://s3.amazonaws.com/files.formstack.com/uploads/2357879/42181568/518318025/signature_42181568.png" TargetMode="External"/><Relationship Id="rId10" Type="http://schemas.openxmlformats.org/officeDocument/2006/relationships/hyperlink" Target="https://s3.amazonaws.com/files.formstack.com/uploads/2357879/42181190/480543158/42181190_sign.jpg" TargetMode="External"/><Relationship Id="rId31" Type="http://schemas.openxmlformats.org/officeDocument/2006/relationships/hyperlink" Target="https://s3.amazonaws.com/files.formstack.com/uploads/2357879/42181129/512735107/signature_42181129.png" TargetMode="External"/><Relationship Id="rId44" Type="http://schemas.openxmlformats.org/officeDocument/2006/relationships/hyperlink" Target="https://s3.amazonaws.com/files.formstack.com/uploads/2357879/42181129/514189007/signature_42181129.png" TargetMode="External"/><Relationship Id="rId52" Type="http://schemas.openxmlformats.org/officeDocument/2006/relationships/hyperlink" Target="https://s3.amazonaws.com/files.formstack.com/uploads/2357879/42181129/516066915/signature_42181129.png" TargetMode="External"/><Relationship Id="rId60" Type="http://schemas.openxmlformats.org/officeDocument/2006/relationships/hyperlink" Target="https://s3.amazonaws.com/files.formstack.com/uploads/2357879/42181568/516645680/signature_42181568.png" TargetMode="External"/><Relationship Id="rId65" Type="http://schemas.openxmlformats.org/officeDocument/2006/relationships/hyperlink" Target="https://s3.amazonaws.com/files.formstack.com/uploads/2357879/42181568/517080036/signature_42181568.png" TargetMode="External"/><Relationship Id="rId73" Type="http://schemas.openxmlformats.org/officeDocument/2006/relationships/hyperlink" Target="https://s3.amazonaws.com/files.formstack.com/uploads/2357879/42181190/517642341/42181190_signatures_for_soccer_team.pdf" TargetMode="External"/><Relationship Id="rId78" Type="http://schemas.openxmlformats.org/officeDocument/2006/relationships/hyperlink" Target="https://s3.amazonaws.com/files.formstack.com/uploads/2357879/42181568/517760011/signature_42181568.png" TargetMode="External"/><Relationship Id="rId81" Type="http://schemas.openxmlformats.org/officeDocument/2006/relationships/hyperlink" Target="https://s3.amazonaws.com/files.formstack.com/uploads/2357879/42181129/517846565/signature_42181129.png" TargetMode="External"/><Relationship Id="rId86" Type="http://schemas.openxmlformats.org/officeDocument/2006/relationships/hyperlink" Target="https://s3.amazonaws.com/files.formstack.com/uploads/2357879/42181190/517986786/42181190_football_team_camporee_2019.docx" TargetMode="External"/><Relationship Id="rId94" Type="http://schemas.openxmlformats.org/officeDocument/2006/relationships/hyperlink" Target="https://s3.amazonaws.com/files.formstack.com/uploads/2357879/42181129/518060280/signature_42181129.png" TargetMode="External"/><Relationship Id="rId99" Type="http://schemas.openxmlformats.org/officeDocument/2006/relationships/hyperlink" Target="https://s3.amazonaws.com/files.formstack.com/uploads/2357879/42181568/518061432/signature_42181568.png" TargetMode="External"/><Relationship Id="rId101" Type="http://schemas.openxmlformats.org/officeDocument/2006/relationships/hyperlink" Target="https://s3.amazonaws.com/files.formstack.com/uploads/2357879/42181190/518162777/42181190_camporee_soccer.pdf" TargetMode="External"/><Relationship Id="rId122" Type="http://schemas.openxmlformats.org/officeDocument/2006/relationships/hyperlink" Target="https://s3.amazonaws.com/files.formstack.com/uploads/2357879/42181190/518217175/42181190_2019_oshkosh_spanish_queens_israel_pathfiner_club_soccer_team_as_of_7-06-19.pdf" TargetMode="External"/><Relationship Id="rId130" Type="http://schemas.openxmlformats.org/officeDocument/2006/relationships/hyperlink" Target="https://s3.amazonaws.com/files.formstack.com/uploads/2357879/42181129/518511213/signature_42181129.png" TargetMode="External"/><Relationship Id="rId135" Type="http://schemas.openxmlformats.org/officeDocument/2006/relationships/hyperlink" Target="https://s3.amazonaws.com/files.formstack.com/uploads/2357879/42181568/519215510/signature_42181568.png" TargetMode="External"/><Relationship Id="rId143" Type="http://schemas.openxmlformats.org/officeDocument/2006/relationships/hyperlink" Target="https://s3.amazonaws.com/files.formstack.com/uploads/2357879/42181568/521579811/signature_42181568.png" TargetMode="External"/><Relationship Id="rId148" Type="http://schemas.openxmlformats.org/officeDocument/2006/relationships/hyperlink" Target="https://s3.amazonaws.com/files.formstack.com/uploads/2357879/42181129/521949446/signature_42181129.png" TargetMode="External"/><Relationship Id="rId151" Type="http://schemas.openxmlformats.org/officeDocument/2006/relationships/hyperlink" Target="https://s3.amazonaws.com/files.formstack.com/uploads/2357879/42181190/522367069/42181190_doc158.pdf" TargetMode="External"/><Relationship Id="rId156" Type="http://schemas.openxmlformats.org/officeDocument/2006/relationships/hyperlink" Target="https://s3.amazonaws.com/files.formstack.com/uploads/2357879/42181568/523335681/signature_42181568.png" TargetMode="External"/><Relationship Id="rId4" Type="http://schemas.openxmlformats.org/officeDocument/2006/relationships/hyperlink" Target="https://s3.amazonaws.com/files.formstack.com/uploads/2357879/42181568/443918792/signature_42181568.png" TargetMode="External"/><Relationship Id="rId9" Type="http://schemas.openxmlformats.org/officeDocument/2006/relationships/hyperlink" Target="https://s3.amazonaws.com/files.formstack.com/uploads/2357879/42181129/480543158/signature_42181129.png" TargetMode="External"/><Relationship Id="rId13" Type="http://schemas.openxmlformats.org/officeDocument/2006/relationships/hyperlink" Target="https://s3.amazonaws.com/files.formstack.com/uploads/2357879/42181568/489951843/signature_42181568.png" TargetMode="External"/><Relationship Id="rId18" Type="http://schemas.openxmlformats.org/officeDocument/2006/relationships/hyperlink" Target="https://s3.amazonaws.com/files.formstack.com/uploads/2357879/42181129/502870009/signature_42181129.png" TargetMode="External"/><Relationship Id="rId39" Type="http://schemas.openxmlformats.org/officeDocument/2006/relationships/hyperlink" Target="https://s3.amazonaws.com/files.formstack.com/uploads/2357879/42181129/513548874/signature_42181129.png" TargetMode="External"/><Relationship Id="rId109" Type="http://schemas.openxmlformats.org/officeDocument/2006/relationships/hyperlink" Target="https://s3.amazonaws.com/files.formstack.com/uploads/2357879/42181568/518207679/signature_42181568.png" TargetMode="External"/><Relationship Id="rId34" Type="http://schemas.openxmlformats.org/officeDocument/2006/relationships/hyperlink" Target="https://s3.amazonaws.com/files.formstack.com/uploads/2357879/42181568/513087858/signature_42181568.png" TargetMode="External"/><Relationship Id="rId50" Type="http://schemas.openxmlformats.org/officeDocument/2006/relationships/hyperlink" Target="https://s3.amazonaws.com/files.formstack.com/uploads/2357879/42181129/515841875/signature_42181129.png" TargetMode="External"/><Relationship Id="rId55" Type="http://schemas.openxmlformats.org/officeDocument/2006/relationships/hyperlink" Target="https://s3.amazonaws.com/files.formstack.com/uploads/2357879/42181190/516195917/42181190_1.docx" TargetMode="External"/><Relationship Id="rId76" Type="http://schemas.openxmlformats.org/officeDocument/2006/relationships/hyperlink" Target="https://s3.amazonaws.com/files.formstack.com/uploads/2357879/42181568/517707977/signature_42181568.png" TargetMode="External"/><Relationship Id="rId97" Type="http://schemas.openxmlformats.org/officeDocument/2006/relationships/hyperlink" Target="https://s3.amazonaws.com/files.formstack.com/uploads/2357879/42181129/518061432/signature_42181129.png" TargetMode="External"/><Relationship Id="rId104" Type="http://schemas.openxmlformats.org/officeDocument/2006/relationships/hyperlink" Target="https://s3.amazonaws.com/files.formstack.com/uploads/2357879/42181568/518201875/signature_42181568.png" TargetMode="External"/><Relationship Id="rId120" Type="http://schemas.openxmlformats.org/officeDocument/2006/relationships/hyperlink" Target="https://s3.amazonaws.com/files.formstack.com/uploads/2357879/42181568/518216225/signature_42181568.png" TargetMode="External"/><Relationship Id="rId125" Type="http://schemas.openxmlformats.org/officeDocument/2006/relationships/hyperlink" Target="https://s3.amazonaws.com/files.formstack.com/uploads/2357879/42181568/518226037/signature_42181568.png" TargetMode="External"/><Relationship Id="rId141" Type="http://schemas.openxmlformats.org/officeDocument/2006/relationships/hyperlink" Target="https://s3.amazonaws.com/files.formstack.com/uploads/2357879/42181568/520274157/signature_42181568.png" TargetMode="External"/><Relationship Id="rId146" Type="http://schemas.openxmlformats.org/officeDocument/2006/relationships/hyperlink" Target="https://s3.amazonaws.com/files.formstack.com/uploads/2357879/42181129/521752146/signature_42181129.png" TargetMode="External"/><Relationship Id="rId7" Type="http://schemas.openxmlformats.org/officeDocument/2006/relationships/hyperlink" Target="https://s3.amazonaws.com/files.formstack.com/uploads/2357879/42181129/478706625/signature_42181129.png" TargetMode="External"/><Relationship Id="rId71" Type="http://schemas.openxmlformats.org/officeDocument/2006/relationships/hyperlink" Target="https://s3.amazonaws.com/files.formstack.com/uploads/2357879/42181129/517600835/signature_42181129.png" TargetMode="External"/><Relationship Id="rId92" Type="http://schemas.openxmlformats.org/officeDocument/2006/relationships/hyperlink" Target="https://s3.amazonaws.com/files.formstack.com/uploads/2357879/42181190/518020806/42181190_pf_soccer_signatures.pdf" TargetMode="External"/><Relationship Id="rId2" Type="http://schemas.openxmlformats.org/officeDocument/2006/relationships/hyperlink" Target="https://s3.amazonaws.com/files.formstack.com/uploads/2357879/42181568/412840574/signature_42181568.png" TargetMode="External"/><Relationship Id="rId29" Type="http://schemas.openxmlformats.org/officeDocument/2006/relationships/hyperlink" Target="https://s3.amazonaws.com/files.formstack.com/uploads/2357879/42181129/512309190/signature_42181129.png" TargetMode="External"/><Relationship Id="rId24" Type="http://schemas.openxmlformats.org/officeDocument/2006/relationships/hyperlink" Target="https://s3.amazonaws.com/files.formstack.com/uploads/2357879/42181568/506637621/signature_42181568.png" TargetMode="External"/><Relationship Id="rId40" Type="http://schemas.openxmlformats.org/officeDocument/2006/relationships/hyperlink" Target="https://s3.amazonaws.com/files.formstack.com/uploads/2357879/42181190/513548874/42181190_20190618_114243.jpg" TargetMode="External"/><Relationship Id="rId45" Type="http://schemas.openxmlformats.org/officeDocument/2006/relationships/hyperlink" Target="https://s3.amazonaws.com/files.formstack.com/uploads/2357879/42181568/514189007/signature_42181568.png" TargetMode="External"/><Relationship Id="rId66" Type="http://schemas.openxmlformats.org/officeDocument/2006/relationships/hyperlink" Target="https://s3.amazonaws.com/files.formstack.com/uploads/2357879/42181129/517149509/signature_42181129.png" TargetMode="External"/><Relationship Id="rId87" Type="http://schemas.openxmlformats.org/officeDocument/2006/relationships/hyperlink" Target="https://s3.amazonaws.com/files.formstack.com/uploads/2357879/42181568/517986786/signature_42181568.png" TargetMode="External"/><Relationship Id="rId110" Type="http://schemas.openxmlformats.org/officeDocument/2006/relationships/hyperlink" Target="https://s3.amazonaws.com/files.formstack.com/uploads/2357879/42181129/518208252/signature_42181129.png" TargetMode="External"/><Relationship Id="rId115" Type="http://schemas.openxmlformats.org/officeDocument/2006/relationships/hyperlink" Target="https://s3.amazonaws.com/files.formstack.com/uploads/2357879/42181568/518211948/signature_42181568.png" TargetMode="External"/><Relationship Id="rId131" Type="http://schemas.openxmlformats.org/officeDocument/2006/relationships/hyperlink" Target="https://s3.amazonaws.com/files.formstack.com/uploads/2357879/42181568/518511213/signature_42181568.png" TargetMode="External"/><Relationship Id="rId136" Type="http://schemas.openxmlformats.org/officeDocument/2006/relationships/hyperlink" Target="https://s3.amazonaws.com/files.formstack.com/uploads/2357879/42181129/519892868/signature_42181129.png" TargetMode="External"/><Relationship Id="rId61" Type="http://schemas.openxmlformats.org/officeDocument/2006/relationships/hyperlink" Target="https://s3.amazonaws.com/files.formstack.com/uploads/2357879/42181129/516712672/signature_42181129.png" TargetMode="External"/><Relationship Id="rId82" Type="http://schemas.openxmlformats.org/officeDocument/2006/relationships/hyperlink" Target="https://s3.amazonaws.com/files.formstack.com/uploads/2357879/42181568/517846565/signature_42181568.png" TargetMode="External"/><Relationship Id="rId152" Type="http://schemas.openxmlformats.org/officeDocument/2006/relationships/hyperlink" Target="https://s3.amazonaws.com/files.formstack.com/uploads/2357879/42181568/522367069/signature_42181568.png" TargetMode="External"/><Relationship Id="rId19" Type="http://schemas.openxmlformats.org/officeDocument/2006/relationships/hyperlink" Target="https://s3.amazonaws.com/files.formstack.com/uploads/2357879/42181568/502870009/signature_42181568.png" TargetMode="External"/><Relationship Id="rId14" Type="http://schemas.openxmlformats.org/officeDocument/2006/relationships/hyperlink" Target="https://s3.amazonaws.com/files.formstack.com/uploads/2357879/42181129/494723556/signature_42181129.png" TargetMode="External"/><Relationship Id="rId30" Type="http://schemas.openxmlformats.org/officeDocument/2006/relationships/hyperlink" Target="https://s3.amazonaws.com/files.formstack.com/uploads/2357879/42181568/512309190/signature_42181568.png" TargetMode="External"/><Relationship Id="rId35" Type="http://schemas.openxmlformats.org/officeDocument/2006/relationships/hyperlink" Target="https://s3.amazonaws.com/files.formstack.com/uploads/2357879/42181129/513175383/signature_42181129.png" TargetMode="External"/><Relationship Id="rId56" Type="http://schemas.openxmlformats.org/officeDocument/2006/relationships/hyperlink" Target="https://s3.amazonaws.com/files.formstack.com/uploads/2357879/42181568/516195917/signature_42181568.png" TargetMode="External"/><Relationship Id="rId77" Type="http://schemas.openxmlformats.org/officeDocument/2006/relationships/hyperlink" Target="https://s3.amazonaws.com/files.formstack.com/uploads/2357879/42181129/517760011/signature_42181129.png" TargetMode="External"/><Relationship Id="rId100" Type="http://schemas.openxmlformats.org/officeDocument/2006/relationships/hyperlink" Target="https://s3.amazonaws.com/files.formstack.com/uploads/2357879/42181129/518162777/signature_42181129.png" TargetMode="External"/><Relationship Id="rId105" Type="http://schemas.openxmlformats.org/officeDocument/2006/relationships/hyperlink" Target="https://s3.amazonaws.com/files.formstack.com/uploads/2357879/42181129/518205211/signature_42181129.png" TargetMode="External"/><Relationship Id="rId126" Type="http://schemas.openxmlformats.org/officeDocument/2006/relationships/hyperlink" Target="https://s3.amazonaws.com/files.formstack.com/uploads/2357879/42181129/518318025/signature_42181129.png" TargetMode="External"/><Relationship Id="rId147" Type="http://schemas.openxmlformats.org/officeDocument/2006/relationships/hyperlink" Target="https://s3.amazonaws.com/files.formstack.com/uploads/2357879/42181568/521752146/signature_42181568.png" TargetMode="External"/><Relationship Id="rId8" Type="http://schemas.openxmlformats.org/officeDocument/2006/relationships/hyperlink" Target="https://s3.amazonaws.com/files.formstack.com/uploads/2357879/42181568/478706625/signature_42181568.png" TargetMode="External"/><Relationship Id="rId51" Type="http://schemas.openxmlformats.org/officeDocument/2006/relationships/hyperlink" Target="https://s3.amazonaws.com/files.formstack.com/uploads/2357879/42181568/515841875/signature_42181568.png" TargetMode="External"/><Relationship Id="rId72" Type="http://schemas.openxmlformats.org/officeDocument/2006/relationships/hyperlink" Target="https://s3.amazonaws.com/files.formstack.com/uploads/2357879/42181129/517642341/signature_42181129.png" TargetMode="External"/><Relationship Id="rId93" Type="http://schemas.openxmlformats.org/officeDocument/2006/relationships/hyperlink" Target="https://s3.amazonaws.com/files.formstack.com/uploads/2357879/42181568/518020806/signature_42181568.png" TargetMode="External"/><Relationship Id="rId98" Type="http://schemas.openxmlformats.org/officeDocument/2006/relationships/hyperlink" Target="https://s3.amazonaws.com/files.formstack.com/uploads/2357879/42181190/518061432/42181190_soccer_palermo_1.pdf" TargetMode="External"/><Relationship Id="rId121" Type="http://schemas.openxmlformats.org/officeDocument/2006/relationships/hyperlink" Target="https://s3.amazonaws.com/files.formstack.com/uploads/2357879/42181129/518217175/signature_42181129.png" TargetMode="External"/><Relationship Id="rId142" Type="http://schemas.openxmlformats.org/officeDocument/2006/relationships/hyperlink" Target="https://s3.amazonaws.com/files.formstack.com/uploads/2357879/42181129/521579811/signature_42181129.png" TargetMode="External"/><Relationship Id="rId3" Type="http://schemas.openxmlformats.org/officeDocument/2006/relationships/hyperlink" Target="https://s3.amazonaws.com/files.formstack.com/uploads/2357879/42181129/443918792/signature_42181129.p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0"/>
  <sheetViews>
    <sheetView workbookViewId="0">
      <selection activeCell="B34" sqref="B34"/>
    </sheetView>
  </sheetViews>
  <sheetFormatPr defaultColWidth="8.81640625" defaultRowHeight="14.5" x14ac:dyDescent="0.35"/>
  <cols>
    <col min="1" max="1" width="38" bestFit="1" customWidth="1"/>
    <col min="2" max="2" width="33.26953125" bestFit="1" customWidth="1"/>
    <col min="3" max="3" width="26.1796875" bestFit="1" customWidth="1"/>
    <col min="4" max="4" width="23.26953125" bestFit="1" customWidth="1"/>
    <col min="5" max="5" width="15.81640625" style="7" customWidth="1"/>
    <col min="6" max="6" width="121.26953125" bestFit="1" customWidth="1"/>
    <col min="7" max="7" width="199.1796875" bestFit="1" customWidth="1"/>
    <col min="8" max="8" width="27" bestFit="1" customWidth="1"/>
    <col min="9" max="9" width="37.7265625" bestFit="1" customWidth="1"/>
    <col min="10" max="10" width="21.1796875" bestFit="1" customWidth="1"/>
    <col min="11" max="11" width="27" bestFit="1" customWidth="1"/>
    <col min="12" max="12" width="25.81640625" bestFit="1" customWidth="1"/>
    <col min="13" max="14" width="8.1796875" bestFit="1" customWidth="1"/>
    <col min="15" max="15" width="108.26953125" bestFit="1" customWidth="1"/>
    <col min="16" max="16" width="27" bestFit="1" customWidth="1"/>
    <col min="17" max="17" width="25.81640625" bestFit="1" customWidth="1"/>
    <col min="18" max="19" width="8.1796875" bestFit="1" customWidth="1"/>
    <col min="20" max="20" width="120.26953125" bestFit="1" customWidth="1"/>
    <col min="21" max="21" width="27" bestFit="1" customWidth="1"/>
    <col min="22" max="22" width="25.81640625" bestFit="1" customWidth="1"/>
    <col min="23" max="23" width="9.26953125" bestFit="1" customWidth="1"/>
    <col min="24" max="24" width="8.1796875" bestFit="1" customWidth="1"/>
    <col min="25" max="25" width="120.26953125" bestFit="1" customWidth="1"/>
    <col min="26" max="26" width="27" bestFit="1" customWidth="1"/>
    <col min="27" max="27" width="25.81640625" bestFit="1" customWidth="1"/>
    <col min="28" max="28" width="9.26953125" bestFit="1" customWidth="1"/>
    <col min="29" max="29" width="8.1796875" bestFit="1" customWidth="1"/>
    <col min="30" max="30" width="33" bestFit="1" customWidth="1"/>
    <col min="31" max="31" width="27" bestFit="1" customWidth="1"/>
    <col min="32" max="32" width="25.81640625" bestFit="1" customWidth="1"/>
    <col min="33" max="33" width="4.453125" bestFit="1" customWidth="1"/>
    <col min="34" max="34" width="8.1796875" bestFit="1" customWidth="1"/>
    <col min="35" max="35" width="33" bestFit="1" customWidth="1"/>
    <col min="36" max="36" width="27" bestFit="1" customWidth="1"/>
    <col min="37" max="37" width="25.81640625" bestFit="1" customWidth="1"/>
    <col min="38" max="38" width="9.26953125" bestFit="1" customWidth="1"/>
    <col min="39" max="39" width="8.1796875" bestFit="1" customWidth="1"/>
    <col min="40" max="40" width="87.1796875" bestFit="1" customWidth="1"/>
    <col min="41" max="41" width="27" bestFit="1" customWidth="1"/>
    <col min="42" max="42" width="25.81640625" bestFit="1" customWidth="1"/>
    <col min="43" max="43" width="9.26953125" bestFit="1" customWidth="1"/>
    <col min="44" max="44" width="8.1796875" bestFit="1" customWidth="1"/>
    <col min="45" max="45" width="33" bestFit="1" customWidth="1"/>
    <col min="46" max="46" width="27" bestFit="1" customWidth="1"/>
    <col min="47" max="47" width="25.81640625" bestFit="1" customWidth="1"/>
    <col min="48" max="48" width="9.26953125" bestFit="1" customWidth="1"/>
    <col min="49" max="49" width="8.1796875" bestFit="1" customWidth="1"/>
    <col min="50" max="50" width="33" bestFit="1" customWidth="1"/>
    <col min="51" max="51" width="27" bestFit="1" customWidth="1"/>
    <col min="52" max="52" width="25.81640625" bestFit="1" customWidth="1"/>
    <col min="53" max="53" width="9.26953125" bestFit="1" customWidth="1"/>
    <col min="54" max="54" width="8.1796875" bestFit="1" customWidth="1"/>
    <col min="55" max="55" width="48.26953125" bestFit="1" customWidth="1"/>
    <col min="56" max="56" width="27" bestFit="1" customWidth="1"/>
    <col min="57" max="57" width="25.81640625" bestFit="1" customWidth="1"/>
    <col min="58" max="59" width="8.1796875" bestFit="1" customWidth="1"/>
    <col min="60" max="60" width="33" bestFit="1" customWidth="1"/>
    <col min="61" max="61" width="27" bestFit="1" customWidth="1"/>
    <col min="62" max="62" width="25.81640625" bestFit="1" customWidth="1"/>
    <col min="63" max="63" width="9.26953125" bestFit="1" customWidth="1"/>
    <col min="64" max="64" width="8.1796875" bestFit="1" customWidth="1"/>
    <col min="65" max="65" width="33" bestFit="1" customWidth="1"/>
    <col min="66" max="66" width="23.453125" bestFit="1" customWidth="1"/>
    <col min="67" max="67" width="21.1796875" bestFit="1" customWidth="1"/>
    <col min="68" max="68" width="121.26953125" bestFit="1" customWidth="1"/>
    <col min="69" max="69" width="57.7265625" bestFit="1" customWidth="1"/>
    <col min="70" max="70" width="18.7265625" bestFit="1" customWidth="1"/>
    <col min="71" max="71" width="11.7265625" bestFit="1" customWidth="1"/>
    <col min="72" max="72" width="40" bestFit="1" customWidth="1"/>
  </cols>
  <sheetData>
    <row r="1" spans="1:72" x14ac:dyDescent="0.35">
      <c r="A1" s="1" t="s">
        <v>0</v>
      </c>
      <c r="B1" s="1" t="s">
        <v>1</v>
      </c>
      <c r="C1" s="1" t="s">
        <v>2</v>
      </c>
      <c r="D1" s="1" t="s">
        <v>3</v>
      </c>
      <c r="E1" s="5" t="s">
        <v>1488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9</v>
      </c>
      <c r="AA1" s="1" t="s">
        <v>10</v>
      </c>
      <c r="AB1" s="1" t="s">
        <v>11</v>
      </c>
      <c r="AC1" s="1" t="s">
        <v>12</v>
      </c>
      <c r="AD1" s="1" t="s">
        <v>13</v>
      </c>
      <c r="AE1" s="1" t="s">
        <v>9</v>
      </c>
      <c r="AF1" s="1" t="s">
        <v>10</v>
      </c>
      <c r="AG1" s="1" t="s">
        <v>11</v>
      </c>
      <c r="AH1" s="1" t="s">
        <v>12</v>
      </c>
      <c r="AI1" s="1" t="s">
        <v>13</v>
      </c>
      <c r="AJ1" s="1" t="s">
        <v>9</v>
      </c>
      <c r="AK1" s="1" t="s">
        <v>10</v>
      </c>
      <c r="AL1" s="1" t="s">
        <v>11</v>
      </c>
      <c r="AM1" s="1" t="s">
        <v>12</v>
      </c>
      <c r="AN1" s="1" t="s">
        <v>13</v>
      </c>
      <c r="AO1" s="1" t="s">
        <v>9</v>
      </c>
      <c r="AP1" s="1" t="s">
        <v>10</v>
      </c>
      <c r="AQ1" s="1" t="s">
        <v>11</v>
      </c>
      <c r="AR1" s="1" t="s">
        <v>12</v>
      </c>
      <c r="AS1" s="1" t="s">
        <v>13</v>
      </c>
      <c r="AT1" s="1" t="s">
        <v>9</v>
      </c>
      <c r="AU1" s="1" t="s">
        <v>10</v>
      </c>
      <c r="AV1" s="1" t="s">
        <v>11</v>
      </c>
      <c r="AW1" s="1" t="s">
        <v>12</v>
      </c>
      <c r="AX1" s="1" t="s">
        <v>13</v>
      </c>
      <c r="AY1" s="1" t="s">
        <v>9</v>
      </c>
      <c r="AZ1" s="1" t="s">
        <v>10</v>
      </c>
      <c r="BA1" s="1" t="s">
        <v>11</v>
      </c>
      <c r="BB1" s="1" t="s">
        <v>12</v>
      </c>
      <c r="BC1" s="1" t="s">
        <v>13</v>
      </c>
      <c r="BD1" s="1" t="s">
        <v>9</v>
      </c>
      <c r="BE1" s="1" t="s">
        <v>10</v>
      </c>
      <c r="BF1" s="1" t="s">
        <v>11</v>
      </c>
      <c r="BG1" s="1" t="s">
        <v>12</v>
      </c>
      <c r="BH1" s="1" t="s">
        <v>13</v>
      </c>
      <c r="BI1" s="1" t="s">
        <v>9</v>
      </c>
      <c r="BJ1" s="1" t="s">
        <v>10</v>
      </c>
      <c r="BK1" s="1" t="s">
        <v>11</v>
      </c>
      <c r="BL1" s="1" t="s">
        <v>12</v>
      </c>
      <c r="BM1" s="1" t="s">
        <v>13</v>
      </c>
      <c r="BN1" s="1" t="s">
        <v>14</v>
      </c>
      <c r="BO1" s="1" t="s">
        <v>15</v>
      </c>
      <c r="BP1" s="1" t="s">
        <v>16</v>
      </c>
      <c r="BQ1" s="1" t="s">
        <v>17</v>
      </c>
      <c r="BR1" s="1" t="s">
        <v>18</v>
      </c>
      <c r="BS1" s="1" t="s">
        <v>19</v>
      </c>
      <c r="BT1" s="1" t="s">
        <v>20</v>
      </c>
    </row>
    <row r="2" spans="1:72" x14ac:dyDescent="0.35">
      <c r="A2" s="2" t="s">
        <v>21</v>
      </c>
      <c r="B2" s="2" t="s">
        <v>22</v>
      </c>
      <c r="C2" s="2" t="s">
        <v>23</v>
      </c>
      <c r="D2" s="2" t="s">
        <v>24</v>
      </c>
      <c r="E2" s="6">
        <v>27</v>
      </c>
      <c r="F2" s="3" t="s">
        <v>25</v>
      </c>
      <c r="G2" s="2"/>
      <c r="H2" s="2" t="s">
        <v>26</v>
      </c>
      <c r="I2" s="2" t="s">
        <v>27</v>
      </c>
      <c r="J2" s="4" t="s">
        <v>28</v>
      </c>
      <c r="K2" s="2" t="s">
        <v>29</v>
      </c>
      <c r="L2" s="2" t="s">
        <v>30</v>
      </c>
      <c r="M2" s="4" t="s">
        <v>31</v>
      </c>
      <c r="N2" s="2" t="s">
        <v>32</v>
      </c>
      <c r="O2" s="2"/>
      <c r="P2" s="2" t="s">
        <v>33</v>
      </c>
      <c r="Q2" s="2" t="s">
        <v>34</v>
      </c>
      <c r="R2" s="4" t="s">
        <v>31</v>
      </c>
      <c r="S2" s="2" t="s">
        <v>32</v>
      </c>
      <c r="T2" s="2"/>
      <c r="U2" s="2" t="s">
        <v>35</v>
      </c>
      <c r="V2" s="2" t="s">
        <v>36</v>
      </c>
      <c r="W2" s="4" t="s">
        <v>31</v>
      </c>
      <c r="X2" s="2" t="s">
        <v>32</v>
      </c>
      <c r="Y2" s="2"/>
      <c r="Z2" s="2" t="s">
        <v>37</v>
      </c>
      <c r="AA2" s="2" t="s">
        <v>38</v>
      </c>
      <c r="AB2" s="4" t="s">
        <v>31</v>
      </c>
      <c r="AC2" s="2" t="s">
        <v>32</v>
      </c>
      <c r="AD2" s="2"/>
      <c r="AE2" s="2"/>
      <c r="AF2" s="2"/>
      <c r="AG2" s="2"/>
      <c r="AH2" s="2"/>
      <c r="AI2" s="2"/>
      <c r="AJ2" s="2" t="s">
        <v>39</v>
      </c>
      <c r="AK2" s="2" t="s">
        <v>40</v>
      </c>
      <c r="AL2" s="4" t="s">
        <v>31</v>
      </c>
      <c r="AM2" s="2" t="s">
        <v>32</v>
      </c>
      <c r="AN2" s="2"/>
      <c r="AO2" s="2" t="s">
        <v>41</v>
      </c>
      <c r="AP2" s="2" t="s">
        <v>42</v>
      </c>
      <c r="AQ2" s="4" t="s">
        <v>31</v>
      </c>
      <c r="AR2" s="2" t="s">
        <v>32</v>
      </c>
      <c r="AS2" s="2"/>
      <c r="AT2" s="2" t="s">
        <v>43</v>
      </c>
      <c r="AU2" s="2" t="s">
        <v>30</v>
      </c>
      <c r="AV2" s="4" t="s">
        <v>44</v>
      </c>
      <c r="AW2" s="2" t="s">
        <v>32</v>
      </c>
      <c r="AX2" s="2"/>
      <c r="AY2" s="2" t="s">
        <v>45</v>
      </c>
      <c r="AZ2" s="2" t="s">
        <v>46</v>
      </c>
      <c r="BA2" s="4" t="s">
        <v>47</v>
      </c>
      <c r="BB2" s="2" t="s">
        <v>32</v>
      </c>
      <c r="BC2" s="2"/>
      <c r="BD2" s="2" t="s">
        <v>48</v>
      </c>
      <c r="BE2" s="2" t="s">
        <v>49</v>
      </c>
      <c r="BF2" s="4" t="s">
        <v>31</v>
      </c>
      <c r="BG2" s="2" t="s">
        <v>32</v>
      </c>
      <c r="BH2" s="2"/>
      <c r="BI2" s="2" t="s">
        <v>50</v>
      </c>
      <c r="BJ2" s="2" t="s">
        <v>51</v>
      </c>
      <c r="BK2" s="4" t="s">
        <v>47</v>
      </c>
      <c r="BL2" s="2" t="s">
        <v>32</v>
      </c>
      <c r="BM2" s="2"/>
      <c r="BN2" s="2" t="s">
        <v>52</v>
      </c>
      <c r="BO2" s="2" t="s">
        <v>30</v>
      </c>
      <c r="BP2" s="3" t="s">
        <v>53</v>
      </c>
      <c r="BQ2" s="2" t="s">
        <v>54</v>
      </c>
      <c r="BR2" s="2" t="s">
        <v>55</v>
      </c>
      <c r="BS2" s="4" t="s">
        <v>56</v>
      </c>
      <c r="BT2" s="2" t="s">
        <v>57</v>
      </c>
    </row>
    <row r="3" spans="1:72" x14ac:dyDescent="0.35">
      <c r="A3" s="2" t="s">
        <v>58</v>
      </c>
      <c r="B3" s="2" t="s">
        <v>59</v>
      </c>
      <c r="C3" s="2" t="s">
        <v>60</v>
      </c>
      <c r="D3" s="2" t="s">
        <v>61</v>
      </c>
      <c r="E3" s="6">
        <v>32</v>
      </c>
      <c r="F3" s="3" t="s">
        <v>62</v>
      </c>
      <c r="G3" s="2"/>
      <c r="H3" s="2" t="s">
        <v>63</v>
      </c>
      <c r="I3" s="2" t="s">
        <v>64</v>
      </c>
      <c r="J3" s="4" t="s">
        <v>28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 t="s">
        <v>45</v>
      </c>
      <c r="BO3" s="2" t="s">
        <v>65</v>
      </c>
      <c r="BP3" s="3" t="s">
        <v>66</v>
      </c>
      <c r="BQ3" s="2" t="s">
        <v>67</v>
      </c>
      <c r="BR3" s="2" t="s">
        <v>68</v>
      </c>
      <c r="BS3" s="4" t="s">
        <v>69</v>
      </c>
      <c r="BT3" s="2" t="s">
        <v>70</v>
      </c>
    </row>
    <row r="4" spans="1:72" x14ac:dyDescent="0.35">
      <c r="A4" s="2" t="s">
        <v>71</v>
      </c>
      <c r="B4" s="2" t="s">
        <v>72</v>
      </c>
      <c r="C4" s="2" t="s">
        <v>73</v>
      </c>
      <c r="D4" s="2" t="s">
        <v>74</v>
      </c>
      <c r="E4" s="6">
        <v>39</v>
      </c>
      <c r="F4" s="3" t="s">
        <v>75</v>
      </c>
      <c r="G4" s="2"/>
      <c r="H4" s="2" t="s">
        <v>76</v>
      </c>
      <c r="I4" s="2" t="s">
        <v>77</v>
      </c>
      <c r="J4" s="4" t="s">
        <v>28</v>
      </c>
      <c r="K4" s="2" t="s">
        <v>78</v>
      </c>
      <c r="L4" s="2" t="s">
        <v>79</v>
      </c>
      <c r="M4" s="4" t="s">
        <v>80</v>
      </c>
      <c r="N4" s="2" t="s">
        <v>32</v>
      </c>
      <c r="O4" s="2" t="s">
        <v>81</v>
      </c>
      <c r="P4" s="2" t="s">
        <v>82</v>
      </c>
      <c r="Q4" s="2" t="s">
        <v>83</v>
      </c>
      <c r="R4" s="4" t="s">
        <v>84</v>
      </c>
      <c r="S4" s="2" t="s">
        <v>32</v>
      </c>
      <c r="T4" s="2" t="s">
        <v>81</v>
      </c>
      <c r="U4" s="2" t="s">
        <v>85</v>
      </c>
      <c r="V4" s="2" t="s">
        <v>86</v>
      </c>
      <c r="W4" s="4" t="s">
        <v>84</v>
      </c>
      <c r="X4" s="2" t="s">
        <v>32</v>
      </c>
      <c r="Y4" s="2" t="s">
        <v>81</v>
      </c>
      <c r="Z4" s="2" t="s">
        <v>87</v>
      </c>
      <c r="AA4" s="2" t="s">
        <v>88</v>
      </c>
      <c r="AB4" s="4" t="s">
        <v>89</v>
      </c>
      <c r="AC4" s="2" t="s">
        <v>90</v>
      </c>
      <c r="AD4" s="2" t="s">
        <v>81</v>
      </c>
      <c r="AE4" s="2"/>
      <c r="AF4" s="2"/>
      <c r="AG4" s="2"/>
      <c r="AH4" s="2"/>
      <c r="AI4" s="2"/>
      <c r="AJ4" s="2" t="s">
        <v>91</v>
      </c>
      <c r="AK4" s="2" t="s">
        <v>88</v>
      </c>
      <c r="AL4" s="4" t="s">
        <v>47</v>
      </c>
      <c r="AM4" s="2" t="s">
        <v>90</v>
      </c>
      <c r="AN4" s="2" t="s">
        <v>81</v>
      </c>
      <c r="AO4" s="2" t="s">
        <v>92</v>
      </c>
      <c r="AP4" s="2" t="s">
        <v>83</v>
      </c>
      <c r="AQ4" s="4" t="s">
        <v>93</v>
      </c>
      <c r="AR4" s="2" t="s">
        <v>32</v>
      </c>
      <c r="AS4" s="2" t="s">
        <v>81</v>
      </c>
      <c r="AT4" s="2" t="s">
        <v>94</v>
      </c>
      <c r="AU4" s="2" t="s">
        <v>88</v>
      </c>
      <c r="AV4" s="4" t="s">
        <v>28</v>
      </c>
      <c r="AW4" s="2"/>
      <c r="AX4" s="2" t="s">
        <v>81</v>
      </c>
      <c r="AY4" s="2" t="s">
        <v>95</v>
      </c>
      <c r="AZ4" s="2" t="s">
        <v>96</v>
      </c>
      <c r="BA4" s="4" t="s">
        <v>97</v>
      </c>
      <c r="BB4" s="2" t="s">
        <v>32</v>
      </c>
      <c r="BC4" s="2" t="s">
        <v>81</v>
      </c>
      <c r="BD4" s="2" t="s">
        <v>98</v>
      </c>
      <c r="BE4" s="2" t="s">
        <v>99</v>
      </c>
      <c r="BF4" s="4" t="s">
        <v>28</v>
      </c>
      <c r="BG4" s="2" t="s">
        <v>90</v>
      </c>
      <c r="BH4" s="2" t="s">
        <v>81</v>
      </c>
      <c r="BI4" s="2" t="s">
        <v>100</v>
      </c>
      <c r="BJ4" s="2" t="s">
        <v>83</v>
      </c>
      <c r="BK4" s="4" t="s">
        <v>47</v>
      </c>
      <c r="BL4" s="2" t="s">
        <v>32</v>
      </c>
      <c r="BM4" s="2" t="s">
        <v>81</v>
      </c>
      <c r="BN4" s="2" t="s">
        <v>101</v>
      </c>
      <c r="BO4" s="2" t="s">
        <v>88</v>
      </c>
      <c r="BP4" s="3" t="s">
        <v>102</v>
      </c>
      <c r="BQ4" s="2" t="s">
        <v>103</v>
      </c>
      <c r="BR4" s="2" t="s">
        <v>104</v>
      </c>
      <c r="BS4" s="4" t="s">
        <v>105</v>
      </c>
      <c r="BT4" s="2" t="s">
        <v>106</v>
      </c>
    </row>
    <row r="5" spans="1:72" x14ac:dyDescent="0.35">
      <c r="A5" s="2" t="s">
        <v>107</v>
      </c>
      <c r="B5" s="2" t="s">
        <v>108</v>
      </c>
      <c r="C5" s="2" t="s">
        <v>109</v>
      </c>
      <c r="D5" s="2" t="s">
        <v>110</v>
      </c>
      <c r="E5" s="6">
        <v>17</v>
      </c>
      <c r="F5" s="3" t="s">
        <v>111</v>
      </c>
      <c r="G5" s="2"/>
      <c r="H5" s="2" t="s">
        <v>112</v>
      </c>
      <c r="I5" s="2" t="s">
        <v>113</v>
      </c>
      <c r="J5" s="4" t="s">
        <v>28</v>
      </c>
      <c r="K5" s="2" t="s">
        <v>114</v>
      </c>
      <c r="L5" s="2" t="s">
        <v>115</v>
      </c>
      <c r="M5" s="4" t="s">
        <v>97</v>
      </c>
      <c r="N5" s="2" t="s">
        <v>90</v>
      </c>
      <c r="O5" s="2"/>
      <c r="P5" s="2" t="s">
        <v>116</v>
      </c>
      <c r="Q5" s="2" t="s">
        <v>117</v>
      </c>
      <c r="R5" s="4" t="s">
        <v>31</v>
      </c>
      <c r="S5" s="2" t="s">
        <v>32</v>
      </c>
      <c r="T5" s="2"/>
      <c r="U5" s="2" t="s">
        <v>118</v>
      </c>
      <c r="V5" s="2" t="s">
        <v>119</v>
      </c>
      <c r="W5" s="4" t="s">
        <v>44</v>
      </c>
      <c r="X5" s="2" t="s">
        <v>32</v>
      </c>
      <c r="Y5" s="2"/>
      <c r="Z5" s="2" t="s">
        <v>120</v>
      </c>
      <c r="AA5" s="2" t="s">
        <v>121</v>
      </c>
      <c r="AB5" s="4" t="s">
        <v>89</v>
      </c>
      <c r="AC5" s="2" t="s">
        <v>32</v>
      </c>
      <c r="AD5" s="2"/>
      <c r="AE5" s="2"/>
      <c r="AF5" s="2"/>
      <c r="AG5" s="2"/>
      <c r="AH5" s="2"/>
      <c r="AI5" s="2"/>
      <c r="AJ5" s="2" t="s">
        <v>122</v>
      </c>
      <c r="AK5" s="2" t="s">
        <v>123</v>
      </c>
      <c r="AL5" s="4" t="s">
        <v>47</v>
      </c>
      <c r="AM5" s="2" t="s">
        <v>32</v>
      </c>
      <c r="AN5" s="2"/>
      <c r="AO5" s="2" t="s">
        <v>124</v>
      </c>
      <c r="AP5" s="2" t="s">
        <v>125</v>
      </c>
      <c r="AQ5" s="4" t="s">
        <v>97</v>
      </c>
      <c r="AR5" s="2" t="s">
        <v>90</v>
      </c>
      <c r="AS5" s="2"/>
      <c r="AT5" s="2" t="s">
        <v>126</v>
      </c>
      <c r="AU5" s="2" t="s">
        <v>127</v>
      </c>
      <c r="AV5" s="4" t="s">
        <v>28</v>
      </c>
      <c r="AW5" s="2" t="s">
        <v>32</v>
      </c>
      <c r="AX5" s="2"/>
      <c r="AY5" s="2" t="s">
        <v>128</v>
      </c>
      <c r="AZ5" s="2" t="s">
        <v>129</v>
      </c>
      <c r="BA5" s="4" t="s">
        <v>31</v>
      </c>
      <c r="BB5" s="2" t="s">
        <v>90</v>
      </c>
      <c r="BC5" s="2"/>
      <c r="BD5" s="2" t="s">
        <v>130</v>
      </c>
      <c r="BE5" s="2" t="s">
        <v>123</v>
      </c>
      <c r="BF5" s="4" t="s">
        <v>44</v>
      </c>
      <c r="BG5" s="2" t="s">
        <v>32</v>
      </c>
      <c r="BH5" s="2"/>
      <c r="BI5" s="2" t="s">
        <v>131</v>
      </c>
      <c r="BJ5" s="2" t="s">
        <v>129</v>
      </c>
      <c r="BK5" s="4" t="s">
        <v>44</v>
      </c>
      <c r="BL5" s="2" t="s">
        <v>32</v>
      </c>
      <c r="BM5" s="2"/>
      <c r="BN5" s="2" t="s">
        <v>132</v>
      </c>
      <c r="BO5" s="2" t="s">
        <v>123</v>
      </c>
      <c r="BP5" s="3" t="s">
        <v>133</v>
      </c>
      <c r="BQ5" s="2" t="s">
        <v>134</v>
      </c>
      <c r="BR5" s="2" t="s">
        <v>135</v>
      </c>
      <c r="BS5" s="4" t="s">
        <v>136</v>
      </c>
      <c r="BT5" s="2" t="s">
        <v>137</v>
      </c>
    </row>
    <row r="6" spans="1:72" x14ac:dyDescent="0.35">
      <c r="A6" s="2" t="s">
        <v>138</v>
      </c>
      <c r="B6" s="2" t="s">
        <v>139</v>
      </c>
      <c r="C6" s="2" t="s">
        <v>140</v>
      </c>
      <c r="D6" s="2" t="s">
        <v>24</v>
      </c>
      <c r="E6" s="6">
        <v>48</v>
      </c>
      <c r="F6" s="3" t="s">
        <v>141</v>
      </c>
      <c r="G6" s="3" t="s">
        <v>142</v>
      </c>
      <c r="H6" s="2" t="s">
        <v>143</v>
      </c>
      <c r="I6" s="2" t="s">
        <v>144</v>
      </c>
      <c r="J6" s="4" t="s">
        <v>28</v>
      </c>
      <c r="K6" s="2" t="s">
        <v>145</v>
      </c>
      <c r="L6" s="2" t="s">
        <v>146</v>
      </c>
      <c r="M6" s="4" t="s">
        <v>89</v>
      </c>
      <c r="N6" s="2" t="s">
        <v>32</v>
      </c>
      <c r="O6" s="2" t="s">
        <v>147</v>
      </c>
      <c r="P6" s="2" t="s">
        <v>148</v>
      </c>
      <c r="Q6" s="2" t="s">
        <v>149</v>
      </c>
      <c r="R6" s="4" t="s">
        <v>28</v>
      </c>
      <c r="S6" s="2" t="s">
        <v>90</v>
      </c>
      <c r="T6" s="2" t="s">
        <v>147</v>
      </c>
      <c r="U6" s="2" t="s">
        <v>150</v>
      </c>
      <c r="V6" s="2" t="s">
        <v>149</v>
      </c>
      <c r="W6" s="4" t="s">
        <v>93</v>
      </c>
      <c r="X6" s="2" t="s">
        <v>32</v>
      </c>
      <c r="Y6" s="2" t="s">
        <v>147</v>
      </c>
      <c r="Z6" s="2" t="s">
        <v>151</v>
      </c>
      <c r="AA6" s="2" t="s">
        <v>152</v>
      </c>
      <c r="AB6" s="4" t="s">
        <v>97</v>
      </c>
      <c r="AC6" s="2" t="s">
        <v>90</v>
      </c>
      <c r="AD6" s="2" t="s">
        <v>153</v>
      </c>
      <c r="AE6" s="2"/>
      <c r="AF6" s="2"/>
      <c r="AG6" s="2"/>
      <c r="AH6" s="2"/>
      <c r="AI6" s="2"/>
      <c r="AJ6" s="2" t="s">
        <v>154</v>
      </c>
      <c r="AK6" s="2" t="s">
        <v>155</v>
      </c>
      <c r="AL6" s="4" t="s">
        <v>31</v>
      </c>
      <c r="AM6" s="2" t="s">
        <v>90</v>
      </c>
      <c r="AN6" s="2" t="s">
        <v>147</v>
      </c>
      <c r="AO6" s="2" t="s">
        <v>156</v>
      </c>
      <c r="AP6" s="2" t="s">
        <v>157</v>
      </c>
      <c r="AQ6" s="4" t="s">
        <v>47</v>
      </c>
      <c r="AR6" s="2" t="s">
        <v>90</v>
      </c>
      <c r="AS6" s="2" t="s">
        <v>147</v>
      </c>
      <c r="AT6" s="2" t="s">
        <v>158</v>
      </c>
      <c r="AU6" s="2" t="s">
        <v>159</v>
      </c>
      <c r="AV6" s="4" t="s">
        <v>44</v>
      </c>
      <c r="AW6" s="2" t="s">
        <v>90</v>
      </c>
      <c r="AX6" s="2" t="s">
        <v>147</v>
      </c>
      <c r="AY6" s="2" t="s">
        <v>160</v>
      </c>
      <c r="AZ6" s="2" t="s">
        <v>161</v>
      </c>
      <c r="BA6" s="4" t="s">
        <v>31</v>
      </c>
      <c r="BB6" s="2" t="s">
        <v>32</v>
      </c>
      <c r="BC6" s="2" t="s">
        <v>153</v>
      </c>
      <c r="BD6" s="2" t="s">
        <v>162</v>
      </c>
      <c r="BE6" s="2" t="s">
        <v>163</v>
      </c>
      <c r="BF6" s="4" t="s">
        <v>31</v>
      </c>
      <c r="BG6" s="2" t="s">
        <v>32</v>
      </c>
      <c r="BH6" s="2" t="s">
        <v>147</v>
      </c>
      <c r="BI6" s="2" t="s">
        <v>164</v>
      </c>
      <c r="BJ6" s="2" t="s">
        <v>165</v>
      </c>
      <c r="BK6" s="4" t="s">
        <v>31</v>
      </c>
      <c r="BL6" s="2" t="s">
        <v>90</v>
      </c>
      <c r="BM6" s="2" t="s">
        <v>147</v>
      </c>
      <c r="BN6" s="2" t="s">
        <v>166</v>
      </c>
      <c r="BO6" s="2" t="s">
        <v>167</v>
      </c>
      <c r="BP6" s="3" t="s">
        <v>168</v>
      </c>
      <c r="BQ6" s="2" t="s">
        <v>169</v>
      </c>
      <c r="BR6" s="2" t="s">
        <v>170</v>
      </c>
      <c r="BS6" s="4" t="s">
        <v>171</v>
      </c>
      <c r="BT6" s="2" t="s">
        <v>172</v>
      </c>
    </row>
    <row r="7" spans="1:72" x14ac:dyDescent="0.35">
      <c r="A7" s="2" t="s">
        <v>173</v>
      </c>
      <c r="B7" s="2" t="s">
        <v>174</v>
      </c>
      <c r="C7" s="2" t="s">
        <v>175</v>
      </c>
      <c r="D7" s="2" t="s">
        <v>176</v>
      </c>
      <c r="E7" s="6">
        <v>42</v>
      </c>
      <c r="F7" s="3" t="s">
        <v>177</v>
      </c>
      <c r="G7" s="2"/>
      <c r="H7" s="2" t="s">
        <v>178</v>
      </c>
      <c r="I7" s="2" t="s">
        <v>179</v>
      </c>
      <c r="J7" s="4" t="s">
        <v>180</v>
      </c>
      <c r="K7" s="2" t="s">
        <v>181</v>
      </c>
      <c r="L7" s="2" t="s">
        <v>182</v>
      </c>
      <c r="M7" s="4" t="s">
        <v>31</v>
      </c>
      <c r="N7" s="2" t="s">
        <v>32</v>
      </c>
      <c r="O7" s="2"/>
      <c r="P7" s="2" t="s">
        <v>183</v>
      </c>
      <c r="Q7" s="2" t="s">
        <v>182</v>
      </c>
      <c r="R7" s="4" t="s">
        <v>97</v>
      </c>
      <c r="S7" s="2" t="s">
        <v>32</v>
      </c>
      <c r="T7" s="2"/>
      <c r="U7" s="2" t="s">
        <v>184</v>
      </c>
      <c r="V7" s="2" t="s">
        <v>185</v>
      </c>
      <c r="W7" s="4" t="s">
        <v>47</v>
      </c>
      <c r="X7" s="2" t="s">
        <v>32</v>
      </c>
      <c r="Y7" s="2"/>
      <c r="Z7" s="2" t="s">
        <v>186</v>
      </c>
      <c r="AA7" s="2" t="s">
        <v>185</v>
      </c>
      <c r="AB7" s="4" t="s">
        <v>44</v>
      </c>
      <c r="AC7" s="2" t="s">
        <v>32</v>
      </c>
      <c r="AD7" s="2"/>
      <c r="AE7" s="2" t="s">
        <v>187</v>
      </c>
      <c r="AF7" s="2" t="s">
        <v>188</v>
      </c>
      <c r="AG7" s="4" t="s">
        <v>47</v>
      </c>
      <c r="AH7" s="2" t="s">
        <v>32</v>
      </c>
      <c r="AI7" s="2"/>
      <c r="AJ7" s="2" t="s">
        <v>189</v>
      </c>
      <c r="AK7" s="2" t="s">
        <v>190</v>
      </c>
      <c r="AL7" s="4" t="s">
        <v>191</v>
      </c>
      <c r="AM7" s="2" t="s">
        <v>32</v>
      </c>
      <c r="AN7" s="2"/>
      <c r="AO7" s="2" t="s">
        <v>192</v>
      </c>
      <c r="AP7" s="2" t="s">
        <v>193</v>
      </c>
      <c r="AQ7" s="4" t="s">
        <v>84</v>
      </c>
      <c r="AR7" s="2" t="s">
        <v>90</v>
      </c>
      <c r="AS7" s="2"/>
      <c r="AT7" s="2" t="s">
        <v>194</v>
      </c>
      <c r="AU7" s="2" t="s">
        <v>195</v>
      </c>
      <c r="AV7" s="4" t="s">
        <v>28</v>
      </c>
      <c r="AW7" s="2" t="s">
        <v>90</v>
      </c>
      <c r="AX7" s="2"/>
      <c r="AY7" s="2" t="s">
        <v>184</v>
      </c>
      <c r="AZ7" s="2" t="s">
        <v>185</v>
      </c>
      <c r="BA7" s="4" t="s">
        <v>196</v>
      </c>
      <c r="BB7" s="2" t="s">
        <v>32</v>
      </c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 t="s">
        <v>197</v>
      </c>
      <c r="BO7" s="2" t="s">
        <v>182</v>
      </c>
      <c r="BP7" s="3" t="s">
        <v>198</v>
      </c>
      <c r="BQ7" s="2" t="s">
        <v>199</v>
      </c>
      <c r="BR7" s="2" t="s">
        <v>200</v>
      </c>
      <c r="BS7" s="4" t="s">
        <v>201</v>
      </c>
      <c r="BT7" s="2" t="s">
        <v>202</v>
      </c>
    </row>
    <row r="8" spans="1:72" x14ac:dyDescent="0.35">
      <c r="A8" s="2" t="s">
        <v>203</v>
      </c>
      <c r="B8" s="2" t="s">
        <v>204</v>
      </c>
      <c r="C8" s="2" t="s">
        <v>205</v>
      </c>
      <c r="D8" s="2" t="s">
        <v>110</v>
      </c>
      <c r="E8" s="6">
        <v>52</v>
      </c>
      <c r="F8" s="3" t="s">
        <v>206</v>
      </c>
      <c r="G8" s="2"/>
      <c r="H8" s="2" t="s">
        <v>207</v>
      </c>
      <c r="I8" s="2" t="s">
        <v>208</v>
      </c>
      <c r="J8" s="4" t="s">
        <v>209</v>
      </c>
      <c r="K8" s="2" t="s">
        <v>210</v>
      </c>
      <c r="L8" s="2" t="s">
        <v>211</v>
      </c>
      <c r="M8" s="4" t="s">
        <v>212</v>
      </c>
      <c r="N8" s="2" t="s">
        <v>32</v>
      </c>
      <c r="O8" s="2" t="s">
        <v>213</v>
      </c>
      <c r="P8" s="2" t="s">
        <v>214</v>
      </c>
      <c r="Q8" s="2" t="s">
        <v>211</v>
      </c>
      <c r="R8" s="4" t="s">
        <v>31</v>
      </c>
      <c r="S8" s="2" t="s">
        <v>32</v>
      </c>
      <c r="T8" s="2" t="s">
        <v>213</v>
      </c>
      <c r="U8" s="2" t="s">
        <v>215</v>
      </c>
      <c r="V8" s="2" t="s">
        <v>216</v>
      </c>
      <c r="W8" s="4" t="s">
        <v>47</v>
      </c>
      <c r="X8" s="2" t="s">
        <v>32</v>
      </c>
      <c r="Y8" s="2" t="s">
        <v>213</v>
      </c>
      <c r="Z8" s="2" t="s">
        <v>217</v>
      </c>
      <c r="AA8" s="2" t="s">
        <v>218</v>
      </c>
      <c r="AB8" s="4" t="s">
        <v>89</v>
      </c>
      <c r="AC8" s="2"/>
      <c r="AD8" s="2" t="s">
        <v>219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 t="s">
        <v>220</v>
      </c>
      <c r="BO8" s="2" t="s">
        <v>221</v>
      </c>
      <c r="BP8" s="3" t="s">
        <v>222</v>
      </c>
      <c r="BQ8" s="2" t="s">
        <v>223</v>
      </c>
      <c r="BR8" s="2" t="s">
        <v>224</v>
      </c>
      <c r="BS8" s="4" t="s">
        <v>225</v>
      </c>
      <c r="BT8" s="2" t="s">
        <v>226</v>
      </c>
    </row>
    <row r="9" spans="1:72" x14ac:dyDescent="0.35">
      <c r="A9" s="2" t="s">
        <v>58</v>
      </c>
      <c r="B9" s="2" t="s">
        <v>59</v>
      </c>
      <c r="C9" s="2" t="s">
        <v>60</v>
      </c>
      <c r="D9" s="2" t="s">
        <v>110</v>
      </c>
      <c r="E9" s="6">
        <v>14</v>
      </c>
      <c r="F9" s="3" t="s">
        <v>227</v>
      </c>
      <c r="G9" s="2"/>
      <c r="H9" s="2" t="s">
        <v>63</v>
      </c>
      <c r="I9" s="2" t="s">
        <v>64</v>
      </c>
      <c r="J9" s="4" t="s">
        <v>28</v>
      </c>
      <c r="K9" s="2" t="s">
        <v>45</v>
      </c>
      <c r="L9" s="2" t="s">
        <v>65</v>
      </c>
      <c r="M9" s="4" t="s">
        <v>228</v>
      </c>
      <c r="N9" s="2" t="s">
        <v>32</v>
      </c>
      <c r="O9" s="2" t="s">
        <v>81</v>
      </c>
      <c r="P9" s="2" t="s">
        <v>130</v>
      </c>
      <c r="Q9" s="2" t="s">
        <v>229</v>
      </c>
      <c r="R9" s="4" t="s">
        <v>230</v>
      </c>
      <c r="S9" s="2" t="s">
        <v>32</v>
      </c>
      <c r="T9" s="2" t="s">
        <v>81</v>
      </c>
      <c r="U9" s="2" t="s">
        <v>231</v>
      </c>
      <c r="V9" s="2" t="s">
        <v>232</v>
      </c>
      <c r="W9" s="4" t="s">
        <v>84</v>
      </c>
      <c r="X9" s="2" t="s">
        <v>32</v>
      </c>
      <c r="Y9" s="2" t="s">
        <v>81</v>
      </c>
      <c r="Z9" s="2" t="s">
        <v>233</v>
      </c>
      <c r="AA9" s="2" t="s">
        <v>234</v>
      </c>
      <c r="AB9" s="4" t="s">
        <v>47</v>
      </c>
      <c r="AC9" s="2" t="s">
        <v>32</v>
      </c>
      <c r="AD9" s="2" t="s">
        <v>81</v>
      </c>
      <c r="AE9" s="2"/>
      <c r="AF9" s="2"/>
      <c r="AG9" s="2"/>
      <c r="AH9" s="2"/>
      <c r="AI9" s="2"/>
      <c r="AJ9" s="2" t="s">
        <v>235</v>
      </c>
      <c r="AK9" s="2" t="s">
        <v>236</v>
      </c>
      <c r="AL9" s="4" t="s">
        <v>31</v>
      </c>
      <c r="AM9" s="2" t="s">
        <v>32</v>
      </c>
      <c r="AN9" s="2" t="s">
        <v>81</v>
      </c>
      <c r="AO9" s="2" t="s">
        <v>237</v>
      </c>
      <c r="AP9" s="2" t="s">
        <v>238</v>
      </c>
      <c r="AQ9" s="4" t="s">
        <v>47</v>
      </c>
      <c r="AR9" s="2" t="s">
        <v>32</v>
      </c>
      <c r="AS9" s="2" t="s">
        <v>81</v>
      </c>
      <c r="AT9" s="2" t="s">
        <v>130</v>
      </c>
      <c r="AU9" s="2" t="s">
        <v>239</v>
      </c>
      <c r="AV9" s="4" t="s">
        <v>47</v>
      </c>
      <c r="AW9" s="2" t="s">
        <v>32</v>
      </c>
      <c r="AX9" s="2" t="s">
        <v>81</v>
      </c>
      <c r="AY9" s="2" t="s">
        <v>240</v>
      </c>
      <c r="AZ9" s="2" t="s">
        <v>239</v>
      </c>
      <c r="BA9" s="4" t="s">
        <v>89</v>
      </c>
      <c r="BB9" s="2" t="s">
        <v>32</v>
      </c>
      <c r="BC9" s="2" t="s">
        <v>81</v>
      </c>
      <c r="BD9" s="2" t="s">
        <v>241</v>
      </c>
      <c r="BE9" s="2" t="s">
        <v>242</v>
      </c>
      <c r="BF9" s="4" t="s">
        <v>47</v>
      </c>
      <c r="BG9" s="2" t="s">
        <v>32</v>
      </c>
      <c r="BH9" s="2" t="s">
        <v>81</v>
      </c>
      <c r="BI9" s="2" t="s">
        <v>243</v>
      </c>
      <c r="BJ9" s="2" t="s">
        <v>242</v>
      </c>
      <c r="BK9" s="4" t="s">
        <v>31</v>
      </c>
      <c r="BL9" s="2" t="s">
        <v>32</v>
      </c>
      <c r="BM9" s="2" t="s">
        <v>81</v>
      </c>
      <c r="BN9" s="2" t="s">
        <v>45</v>
      </c>
      <c r="BO9" s="2" t="s">
        <v>65</v>
      </c>
      <c r="BP9" s="3" t="s">
        <v>244</v>
      </c>
      <c r="BQ9" s="2" t="s">
        <v>245</v>
      </c>
      <c r="BR9" s="2" t="s">
        <v>246</v>
      </c>
      <c r="BS9" s="4" t="s">
        <v>247</v>
      </c>
      <c r="BT9" s="2" t="s">
        <v>248</v>
      </c>
    </row>
    <row r="10" spans="1:72" x14ac:dyDescent="0.35">
      <c r="A10" s="2" t="s">
        <v>249</v>
      </c>
      <c r="B10" s="2" t="s">
        <v>250</v>
      </c>
      <c r="C10" s="2" t="s">
        <v>251</v>
      </c>
      <c r="D10" s="2" t="s">
        <v>24</v>
      </c>
      <c r="E10" s="6">
        <v>49</v>
      </c>
      <c r="F10" s="3" t="s">
        <v>252</v>
      </c>
      <c r="G10" s="2"/>
      <c r="H10" s="2" t="s">
        <v>253</v>
      </c>
      <c r="I10" s="2" t="s">
        <v>254</v>
      </c>
      <c r="J10" s="4" t="s">
        <v>255</v>
      </c>
      <c r="K10" s="2" t="s">
        <v>256</v>
      </c>
      <c r="L10" s="2" t="s">
        <v>257</v>
      </c>
      <c r="M10" s="4" t="s">
        <v>44</v>
      </c>
      <c r="N10" s="2" t="s">
        <v>90</v>
      </c>
      <c r="O10" s="2"/>
      <c r="P10" s="2" t="s">
        <v>258</v>
      </c>
      <c r="Q10" s="2" t="s">
        <v>259</v>
      </c>
      <c r="R10" s="4" t="s">
        <v>47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 t="s">
        <v>260</v>
      </c>
      <c r="BO10" s="2" t="s">
        <v>261</v>
      </c>
      <c r="BP10" s="3" t="s">
        <v>262</v>
      </c>
      <c r="BQ10" s="2" t="s">
        <v>263</v>
      </c>
      <c r="BR10" s="2" t="s">
        <v>264</v>
      </c>
      <c r="BS10" s="4" t="s">
        <v>265</v>
      </c>
      <c r="BT10" s="2" t="s">
        <v>266</v>
      </c>
    </row>
    <row r="11" spans="1:72" x14ac:dyDescent="0.35">
      <c r="A11" s="2" t="s">
        <v>267</v>
      </c>
      <c r="B11" s="2" t="s">
        <v>268</v>
      </c>
      <c r="C11" s="2" t="s">
        <v>269</v>
      </c>
      <c r="D11" s="2" t="s">
        <v>24</v>
      </c>
      <c r="E11" s="6">
        <v>16</v>
      </c>
      <c r="F11" s="3" t="s">
        <v>270</v>
      </c>
      <c r="G11" s="2"/>
      <c r="H11" s="2" t="s">
        <v>271</v>
      </c>
      <c r="I11" s="2" t="s">
        <v>272</v>
      </c>
      <c r="J11" s="4" t="s">
        <v>28</v>
      </c>
      <c r="K11" s="2" t="s">
        <v>130</v>
      </c>
      <c r="L11" s="2" t="s">
        <v>273</v>
      </c>
      <c r="M11" s="4" t="s">
        <v>97</v>
      </c>
      <c r="N11" s="2" t="s">
        <v>32</v>
      </c>
      <c r="O11" s="2" t="s">
        <v>81</v>
      </c>
      <c r="P11" s="2" t="s">
        <v>186</v>
      </c>
      <c r="Q11" s="2" t="s">
        <v>274</v>
      </c>
      <c r="R11" s="4" t="s">
        <v>89</v>
      </c>
      <c r="S11" s="2" t="s">
        <v>32</v>
      </c>
      <c r="T11" s="2" t="s">
        <v>81</v>
      </c>
      <c r="U11" s="2" t="s">
        <v>130</v>
      </c>
      <c r="V11" s="2" t="s">
        <v>275</v>
      </c>
      <c r="W11" s="4" t="s">
        <v>89</v>
      </c>
      <c r="X11" s="2" t="s">
        <v>32</v>
      </c>
      <c r="Y11" s="2" t="s">
        <v>81</v>
      </c>
      <c r="Z11" s="2" t="s">
        <v>276</v>
      </c>
      <c r="AA11" s="2" t="s">
        <v>36</v>
      </c>
      <c r="AB11" s="4" t="s">
        <v>31</v>
      </c>
      <c r="AC11" s="2" t="s">
        <v>32</v>
      </c>
      <c r="AD11" s="2" t="s">
        <v>81</v>
      </c>
      <c r="AE11" s="2"/>
      <c r="AF11" s="2"/>
      <c r="AG11" s="2"/>
      <c r="AH11" s="2"/>
      <c r="AI11" s="2"/>
      <c r="AJ11" s="2" t="s">
        <v>277</v>
      </c>
      <c r="AK11" s="2" t="s">
        <v>278</v>
      </c>
      <c r="AL11" s="4" t="s">
        <v>47</v>
      </c>
      <c r="AM11" s="2" t="s">
        <v>32</v>
      </c>
      <c r="AN11" s="2" t="s">
        <v>81</v>
      </c>
      <c r="AO11" s="2" t="s">
        <v>279</v>
      </c>
      <c r="AP11" s="2" t="s">
        <v>280</v>
      </c>
      <c r="AQ11" s="4" t="s">
        <v>89</v>
      </c>
      <c r="AR11" s="2" t="s">
        <v>32</v>
      </c>
      <c r="AS11" s="2" t="s">
        <v>81</v>
      </c>
      <c r="AT11" s="2" t="s">
        <v>281</v>
      </c>
      <c r="AU11" s="2" t="s">
        <v>282</v>
      </c>
      <c r="AV11" s="4" t="s">
        <v>44</v>
      </c>
      <c r="AW11" s="2" t="s">
        <v>32</v>
      </c>
      <c r="AX11" s="2" t="s">
        <v>81</v>
      </c>
      <c r="AY11" s="2" t="s">
        <v>283</v>
      </c>
      <c r="AZ11" s="2" t="s">
        <v>284</v>
      </c>
      <c r="BA11" s="4" t="s">
        <v>196</v>
      </c>
      <c r="BB11" s="2" t="s">
        <v>32</v>
      </c>
      <c r="BC11" s="2" t="s">
        <v>81</v>
      </c>
      <c r="BD11" s="2" t="s">
        <v>285</v>
      </c>
      <c r="BE11" s="2" t="s">
        <v>273</v>
      </c>
      <c r="BF11" s="4" t="s">
        <v>80</v>
      </c>
      <c r="BG11" s="2" t="s">
        <v>32</v>
      </c>
      <c r="BH11" s="2" t="s">
        <v>81</v>
      </c>
      <c r="BI11" s="2" t="s">
        <v>286</v>
      </c>
      <c r="BJ11" s="2" t="s">
        <v>287</v>
      </c>
      <c r="BK11" s="4" t="s">
        <v>288</v>
      </c>
      <c r="BL11" s="2" t="s">
        <v>32</v>
      </c>
      <c r="BM11" s="2" t="s">
        <v>81</v>
      </c>
      <c r="BN11" s="2" t="s">
        <v>289</v>
      </c>
      <c r="BO11" s="2" t="s">
        <v>290</v>
      </c>
      <c r="BP11" s="3" t="s">
        <v>291</v>
      </c>
      <c r="BQ11" s="2" t="s">
        <v>292</v>
      </c>
      <c r="BR11" s="2" t="s">
        <v>293</v>
      </c>
      <c r="BS11" s="4" t="s">
        <v>294</v>
      </c>
      <c r="BT11" s="2" t="s">
        <v>295</v>
      </c>
    </row>
    <row r="12" spans="1:72" x14ac:dyDescent="0.35">
      <c r="A12" s="2" t="s">
        <v>296</v>
      </c>
      <c r="B12" s="2" t="s">
        <v>297</v>
      </c>
      <c r="C12" s="2" t="s">
        <v>298</v>
      </c>
      <c r="D12" s="2" t="s">
        <v>110</v>
      </c>
      <c r="E12" s="6">
        <v>45</v>
      </c>
      <c r="F12" s="3" t="s">
        <v>299</v>
      </c>
      <c r="G12" s="3" t="s">
        <v>300</v>
      </c>
      <c r="H12" s="2" t="s">
        <v>301</v>
      </c>
      <c r="I12" s="2" t="s">
        <v>302</v>
      </c>
      <c r="J12" s="4" t="s">
        <v>28</v>
      </c>
      <c r="K12" s="2" t="s">
        <v>303</v>
      </c>
      <c r="L12" s="2" t="s">
        <v>304</v>
      </c>
      <c r="M12" s="4" t="s">
        <v>31</v>
      </c>
      <c r="N12" s="2" t="s">
        <v>32</v>
      </c>
      <c r="O12" s="2"/>
      <c r="P12" s="2" t="s">
        <v>305</v>
      </c>
      <c r="Q12" s="2" t="s">
        <v>306</v>
      </c>
      <c r="R12" s="4" t="s">
        <v>97</v>
      </c>
      <c r="S12" s="2" t="s">
        <v>90</v>
      </c>
      <c r="T12" s="2"/>
      <c r="U12" s="2" t="s">
        <v>307</v>
      </c>
      <c r="V12" s="2" t="s">
        <v>304</v>
      </c>
      <c r="W12" s="4" t="s">
        <v>89</v>
      </c>
      <c r="X12" s="2" t="s">
        <v>32</v>
      </c>
      <c r="Y12" s="2"/>
      <c r="Z12" s="2" t="s">
        <v>308</v>
      </c>
      <c r="AA12" s="2" t="s">
        <v>309</v>
      </c>
      <c r="AB12" s="4" t="s">
        <v>97</v>
      </c>
      <c r="AC12" s="2" t="s">
        <v>32</v>
      </c>
      <c r="AD12" s="2"/>
      <c r="AE12" s="2"/>
      <c r="AF12" s="2"/>
      <c r="AG12" s="2"/>
      <c r="AH12" s="2"/>
      <c r="AI12" s="2"/>
      <c r="AJ12" s="2" t="s">
        <v>310</v>
      </c>
      <c r="AK12" s="2" t="s">
        <v>306</v>
      </c>
      <c r="AL12" s="4" t="s">
        <v>44</v>
      </c>
      <c r="AM12" s="2" t="s">
        <v>90</v>
      </c>
      <c r="AN12" s="2"/>
      <c r="AO12" s="2" t="s">
        <v>311</v>
      </c>
      <c r="AP12" s="2" t="s">
        <v>306</v>
      </c>
      <c r="AQ12" s="4" t="s">
        <v>47</v>
      </c>
      <c r="AR12" s="2" t="s">
        <v>32</v>
      </c>
      <c r="AS12" s="2"/>
      <c r="AT12" s="2" t="s">
        <v>312</v>
      </c>
      <c r="AU12" s="2" t="s">
        <v>304</v>
      </c>
      <c r="AV12" s="4" t="s">
        <v>44</v>
      </c>
      <c r="AW12" s="2" t="s">
        <v>32</v>
      </c>
      <c r="AX12" s="2"/>
      <c r="AY12" s="2" t="s">
        <v>313</v>
      </c>
      <c r="AZ12" s="2" t="s">
        <v>314</v>
      </c>
      <c r="BA12" s="4" t="s">
        <v>97</v>
      </c>
      <c r="BB12" s="2" t="s">
        <v>90</v>
      </c>
      <c r="BC12" s="2"/>
      <c r="BD12" s="2" t="s">
        <v>307</v>
      </c>
      <c r="BE12" s="2" t="s">
        <v>315</v>
      </c>
      <c r="BF12" s="4" t="s">
        <v>97</v>
      </c>
      <c r="BG12" s="2" t="s">
        <v>32</v>
      </c>
      <c r="BH12" s="2"/>
      <c r="BI12" s="2" t="s">
        <v>316</v>
      </c>
      <c r="BJ12" s="2" t="s">
        <v>51</v>
      </c>
      <c r="BK12" s="4" t="s">
        <v>44</v>
      </c>
      <c r="BL12" s="2" t="s">
        <v>32</v>
      </c>
      <c r="BM12" s="2"/>
      <c r="BN12" s="2" t="s">
        <v>317</v>
      </c>
      <c r="BO12" s="2" t="s">
        <v>318</v>
      </c>
      <c r="BP12" s="3" t="s">
        <v>319</v>
      </c>
      <c r="BQ12" s="2" t="s">
        <v>320</v>
      </c>
      <c r="BR12" s="2" t="s">
        <v>321</v>
      </c>
      <c r="BS12" s="4" t="s">
        <v>322</v>
      </c>
      <c r="BT12" s="2" t="s">
        <v>323</v>
      </c>
    </row>
    <row r="13" spans="1:72" x14ac:dyDescent="0.35">
      <c r="A13" s="2" t="s">
        <v>324</v>
      </c>
      <c r="B13" s="2" t="s">
        <v>325</v>
      </c>
      <c r="C13" s="2" t="s">
        <v>326</v>
      </c>
      <c r="D13" s="2" t="s">
        <v>327</v>
      </c>
      <c r="E13" s="6">
        <v>8</v>
      </c>
      <c r="F13" s="3" t="s">
        <v>328</v>
      </c>
      <c r="G13" s="2"/>
      <c r="H13" s="2" t="s">
        <v>329</v>
      </c>
      <c r="I13" s="2" t="s">
        <v>330</v>
      </c>
      <c r="J13" s="4" t="s">
        <v>331</v>
      </c>
      <c r="K13" s="2" t="s">
        <v>332</v>
      </c>
      <c r="L13" s="2" t="s">
        <v>333</v>
      </c>
      <c r="M13" s="4" t="s">
        <v>89</v>
      </c>
      <c r="N13" s="2" t="s">
        <v>32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 t="s">
        <v>334</v>
      </c>
      <c r="BO13" s="2" t="s">
        <v>335</v>
      </c>
      <c r="BP13" s="3" t="s">
        <v>336</v>
      </c>
      <c r="BQ13" s="2" t="s">
        <v>337</v>
      </c>
      <c r="BR13" s="2" t="s">
        <v>338</v>
      </c>
      <c r="BS13" s="4" t="s">
        <v>339</v>
      </c>
      <c r="BT13" s="2" t="s">
        <v>340</v>
      </c>
    </row>
    <row r="14" spans="1:72" x14ac:dyDescent="0.35">
      <c r="A14" s="2" t="s">
        <v>341</v>
      </c>
      <c r="B14" s="2" t="s">
        <v>342</v>
      </c>
      <c r="C14" s="2" t="s">
        <v>343</v>
      </c>
      <c r="D14" s="2" t="s">
        <v>110</v>
      </c>
      <c r="E14" s="6">
        <v>34</v>
      </c>
      <c r="F14" s="3" t="s">
        <v>344</v>
      </c>
      <c r="G14" s="2"/>
      <c r="H14" s="2" t="s">
        <v>345</v>
      </c>
      <c r="I14" s="2" t="s">
        <v>346</v>
      </c>
      <c r="J14" s="4" t="s">
        <v>331</v>
      </c>
      <c r="K14" s="2" t="s">
        <v>347</v>
      </c>
      <c r="L14" s="2" t="s">
        <v>348</v>
      </c>
      <c r="M14" s="4" t="s">
        <v>191</v>
      </c>
      <c r="N14" s="2" t="s">
        <v>90</v>
      </c>
      <c r="O14" s="2" t="s">
        <v>349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 t="s">
        <v>350</v>
      </c>
      <c r="BO14" s="2" t="s">
        <v>349</v>
      </c>
      <c r="BP14" s="3" t="s">
        <v>351</v>
      </c>
      <c r="BQ14" s="2" t="s">
        <v>352</v>
      </c>
      <c r="BR14" s="2" t="s">
        <v>353</v>
      </c>
      <c r="BS14" s="4" t="s">
        <v>354</v>
      </c>
      <c r="BT14" s="2" t="s">
        <v>355</v>
      </c>
    </row>
    <row r="15" spans="1:72" x14ac:dyDescent="0.35">
      <c r="A15" s="2" t="s">
        <v>356</v>
      </c>
      <c r="B15" s="2" t="s">
        <v>357</v>
      </c>
      <c r="C15" s="2" t="s">
        <v>358</v>
      </c>
      <c r="D15" s="2" t="s">
        <v>359</v>
      </c>
      <c r="E15" s="6">
        <v>57</v>
      </c>
      <c r="F15" s="3" t="s">
        <v>360</v>
      </c>
      <c r="G15" s="2"/>
      <c r="H15" s="2" t="s">
        <v>361</v>
      </c>
      <c r="I15" s="2" t="s">
        <v>362</v>
      </c>
      <c r="J15" s="4" t="s">
        <v>180</v>
      </c>
      <c r="K15" s="2" t="s">
        <v>363</v>
      </c>
      <c r="L15" s="2" t="s">
        <v>364</v>
      </c>
      <c r="M15" s="4" t="s">
        <v>97</v>
      </c>
      <c r="N15" s="2" t="s">
        <v>90</v>
      </c>
      <c r="O15" s="2" t="s">
        <v>365</v>
      </c>
      <c r="P15" s="2" t="s">
        <v>366</v>
      </c>
      <c r="Q15" s="2" t="s">
        <v>367</v>
      </c>
      <c r="R15" s="4" t="s">
        <v>31</v>
      </c>
      <c r="S15" s="2" t="s">
        <v>90</v>
      </c>
      <c r="T15" s="2" t="s">
        <v>147</v>
      </c>
      <c r="U15" s="2" t="s">
        <v>316</v>
      </c>
      <c r="V15" s="2" t="s">
        <v>368</v>
      </c>
      <c r="W15" s="4" t="s">
        <v>44</v>
      </c>
      <c r="X15" s="2" t="s">
        <v>32</v>
      </c>
      <c r="Y15" s="2" t="s">
        <v>147</v>
      </c>
      <c r="Z15" s="2" t="s">
        <v>48</v>
      </c>
      <c r="AA15" s="2" t="s">
        <v>369</v>
      </c>
      <c r="AB15" s="4" t="s">
        <v>97</v>
      </c>
      <c r="AC15" s="2" t="s">
        <v>32</v>
      </c>
      <c r="AD15" s="2" t="s">
        <v>147</v>
      </c>
      <c r="AE15" s="2" t="s">
        <v>370</v>
      </c>
      <c r="AF15" s="2" t="s">
        <v>369</v>
      </c>
      <c r="AG15" s="4" t="s">
        <v>89</v>
      </c>
      <c r="AH15" s="2" t="s">
        <v>90</v>
      </c>
      <c r="AI15" s="2" t="s">
        <v>147</v>
      </c>
      <c r="AJ15" s="2" t="s">
        <v>371</v>
      </c>
      <c r="AK15" s="2" t="s">
        <v>372</v>
      </c>
      <c r="AL15" s="4" t="s">
        <v>47</v>
      </c>
      <c r="AM15" s="2" t="s">
        <v>32</v>
      </c>
      <c r="AN15" s="2" t="s">
        <v>147</v>
      </c>
      <c r="AO15" s="2" t="s">
        <v>373</v>
      </c>
      <c r="AP15" s="2" t="s">
        <v>275</v>
      </c>
      <c r="AQ15" s="4" t="s">
        <v>44</v>
      </c>
      <c r="AR15" s="2" t="s">
        <v>32</v>
      </c>
      <c r="AS15" s="2" t="s">
        <v>147</v>
      </c>
      <c r="AT15" s="2" t="s">
        <v>374</v>
      </c>
      <c r="AU15" s="2" t="s">
        <v>375</v>
      </c>
      <c r="AV15" s="4" t="s">
        <v>89</v>
      </c>
      <c r="AW15" s="2" t="s">
        <v>32</v>
      </c>
      <c r="AX15" s="2" t="s">
        <v>147</v>
      </c>
      <c r="AY15" s="2" t="s">
        <v>130</v>
      </c>
      <c r="AZ15" s="2" t="s">
        <v>376</v>
      </c>
      <c r="BA15" s="4" t="s">
        <v>47</v>
      </c>
      <c r="BB15" s="2" t="s">
        <v>32</v>
      </c>
      <c r="BC15" s="2" t="s">
        <v>147</v>
      </c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 t="s">
        <v>377</v>
      </c>
      <c r="BO15" s="2" t="s">
        <v>378</v>
      </c>
      <c r="BP15" s="3" t="s">
        <v>379</v>
      </c>
      <c r="BQ15" s="2" t="s">
        <v>380</v>
      </c>
      <c r="BR15" s="2" t="s">
        <v>381</v>
      </c>
      <c r="BS15" s="4" t="s">
        <v>382</v>
      </c>
      <c r="BT15" s="2" t="s">
        <v>383</v>
      </c>
    </row>
    <row r="16" spans="1:72" x14ac:dyDescent="0.35">
      <c r="A16" s="2" t="s">
        <v>384</v>
      </c>
      <c r="B16" s="2" t="s">
        <v>385</v>
      </c>
      <c r="C16" s="2" t="s">
        <v>269</v>
      </c>
      <c r="D16" s="2" t="s">
        <v>24</v>
      </c>
      <c r="E16" s="6">
        <v>6</v>
      </c>
      <c r="F16" s="3" t="s">
        <v>386</v>
      </c>
      <c r="G16" s="2"/>
      <c r="H16" s="2" t="s">
        <v>387</v>
      </c>
      <c r="I16" s="2" t="s">
        <v>272</v>
      </c>
      <c r="J16" s="4" t="s">
        <v>28</v>
      </c>
      <c r="K16" s="2" t="s">
        <v>388</v>
      </c>
      <c r="L16" s="2" t="s">
        <v>389</v>
      </c>
      <c r="M16" s="4" t="s">
        <v>44</v>
      </c>
      <c r="N16" s="2" t="s">
        <v>90</v>
      </c>
      <c r="O16" s="2"/>
      <c r="P16" s="2" t="s">
        <v>390</v>
      </c>
      <c r="Q16" s="2" t="s">
        <v>391</v>
      </c>
      <c r="R16" s="4" t="s">
        <v>44</v>
      </c>
      <c r="S16" s="2" t="s">
        <v>90</v>
      </c>
      <c r="T16" s="2"/>
      <c r="U16" s="2" t="s">
        <v>392</v>
      </c>
      <c r="V16" s="2" t="s">
        <v>393</v>
      </c>
      <c r="W16" s="4" t="s">
        <v>44</v>
      </c>
      <c r="X16" s="2" t="s">
        <v>90</v>
      </c>
      <c r="Y16" s="2"/>
      <c r="Z16" s="2" t="s">
        <v>394</v>
      </c>
      <c r="AA16" s="2" t="s">
        <v>395</v>
      </c>
      <c r="AB16" s="4" t="s">
        <v>47</v>
      </c>
      <c r="AC16" s="2" t="s">
        <v>90</v>
      </c>
      <c r="AD16" s="2"/>
      <c r="AE16" s="2"/>
      <c r="AF16" s="2"/>
      <c r="AG16" s="2"/>
      <c r="AH16" s="2"/>
      <c r="AI16" s="2"/>
      <c r="AJ16" s="2" t="s">
        <v>396</v>
      </c>
      <c r="AK16" s="2" t="s">
        <v>127</v>
      </c>
      <c r="AL16" s="4" t="s">
        <v>28</v>
      </c>
      <c r="AM16" s="2" t="s">
        <v>90</v>
      </c>
      <c r="AN16" s="2"/>
      <c r="AO16" s="2" t="s">
        <v>397</v>
      </c>
      <c r="AP16" s="2" t="s">
        <v>398</v>
      </c>
      <c r="AQ16" s="4" t="s">
        <v>191</v>
      </c>
      <c r="AR16" s="2" t="s">
        <v>90</v>
      </c>
      <c r="AS16" s="2"/>
      <c r="AT16" s="2" t="s">
        <v>399</v>
      </c>
      <c r="AU16" s="2" t="s">
        <v>400</v>
      </c>
      <c r="AV16" s="4" t="s">
        <v>212</v>
      </c>
      <c r="AW16" s="2" t="s">
        <v>90</v>
      </c>
      <c r="AX16" s="2"/>
      <c r="AY16" s="2" t="s">
        <v>401</v>
      </c>
      <c r="AZ16" s="2" t="s">
        <v>402</v>
      </c>
      <c r="BA16" s="4" t="s">
        <v>403</v>
      </c>
      <c r="BB16" s="2" t="s">
        <v>90</v>
      </c>
      <c r="BC16" s="2"/>
      <c r="BD16" s="2" t="s">
        <v>404</v>
      </c>
      <c r="BE16" s="2" t="s">
        <v>405</v>
      </c>
      <c r="BF16" s="4" t="s">
        <v>28</v>
      </c>
      <c r="BG16" s="2" t="s">
        <v>90</v>
      </c>
      <c r="BH16" s="2"/>
      <c r="BI16" s="2" t="s">
        <v>406</v>
      </c>
      <c r="BJ16" s="2" t="s">
        <v>407</v>
      </c>
      <c r="BK16" s="4" t="s">
        <v>31</v>
      </c>
      <c r="BL16" s="2" t="s">
        <v>90</v>
      </c>
      <c r="BM16" s="2"/>
      <c r="BN16" s="2" t="s">
        <v>390</v>
      </c>
      <c r="BO16" s="2" t="s">
        <v>117</v>
      </c>
      <c r="BP16" s="3" t="s">
        <v>408</v>
      </c>
      <c r="BQ16" s="2" t="s">
        <v>409</v>
      </c>
      <c r="BR16" s="2" t="s">
        <v>410</v>
      </c>
      <c r="BS16" s="4" t="s">
        <v>411</v>
      </c>
      <c r="BT16" s="2" t="s">
        <v>137</v>
      </c>
    </row>
    <row r="17" spans="1:72" x14ac:dyDescent="0.35">
      <c r="A17" s="2" t="s">
        <v>412</v>
      </c>
      <c r="B17" s="2" t="s">
        <v>413</v>
      </c>
      <c r="C17" s="2" t="s">
        <v>175</v>
      </c>
      <c r="D17" s="2" t="s">
        <v>110</v>
      </c>
      <c r="E17" s="6">
        <v>51</v>
      </c>
      <c r="F17" s="3" t="s">
        <v>414</v>
      </c>
      <c r="G17" s="2"/>
      <c r="H17" s="2" t="s">
        <v>415</v>
      </c>
      <c r="I17" s="2" t="s">
        <v>416</v>
      </c>
      <c r="J17" s="4" t="s">
        <v>28</v>
      </c>
      <c r="K17" s="2" t="s">
        <v>417</v>
      </c>
      <c r="L17" s="2" t="s">
        <v>418</v>
      </c>
      <c r="M17" s="4" t="s">
        <v>97</v>
      </c>
      <c r="N17" s="2" t="s">
        <v>32</v>
      </c>
      <c r="O17" s="2"/>
      <c r="P17" s="2" t="s">
        <v>240</v>
      </c>
      <c r="Q17" s="2" t="s">
        <v>419</v>
      </c>
      <c r="R17" s="4" t="s">
        <v>31</v>
      </c>
      <c r="S17" s="2" t="s">
        <v>32</v>
      </c>
      <c r="T17" s="2"/>
      <c r="U17" s="2" t="s">
        <v>420</v>
      </c>
      <c r="V17" s="2" t="s">
        <v>421</v>
      </c>
      <c r="W17" s="4" t="s">
        <v>89</v>
      </c>
      <c r="X17" s="2" t="s">
        <v>32</v>
      </c>
      <c r="Y17" s="2"/>
      <c r="Z17" s="2" t="s">
        <v>422</v>
      </c>
      <c r="AA17" s="2" t="s">
        <v>423</v>
      </c>
      <c r="AB17" s="4" t="s">
        <v>89</v>
      </c>
      <c r="AC17" s="2" t="s">
        <v>32</v>
      </c>
      <c r="AD17" s="2"/>
      <c r="AE17" s="2"/>
      <c r="AF17" s="2"/>
      <c r="AG17" s="2"/>
      <c r="AH17" s="2"/>
      <c r="AI17" s="2"/>
      <c r="AJ17" s="2" t="s">
        <v>189</v>
      </c>
      <c r="AK17" s="2" t="s">
        <v>421</v>
      </c>
      <c r="AL17" s="4" t="s">
        <v>31</v>
      </c>
      <c r="AM17" s="2" t="s">
        <v>32</v>
      </c>
      <c r="AN17" s="2"/>
      <c r="AO17" s="2" t="s">
        <v>424</v>
      </c>
      <c r="AP17" s="2" t="s">
        <v>418</v>
      </c>
      <c r="AQ17" s="4" t="s">
        <v>44</v>
      </c>
      <c r="AR17" s="2" t="s">
        <v>32</v>
      </c>
      <c r="AS17" s="2"/>
      <c r="AT17" s="2" t="s">
        <v>425</v>
      </c>
      <c r="AU17" s="2" t="s">
        <v>426</v>
      </c>
      <c r="AV17" s="4" t="s">
        <v>44</v>
      </c>
      <c r="AW17" s="2" t="s">
        <v>32</v>
      </c>
      <c r="AX17" s="2"/>
      <c r="AY17" s="2" t="s">
        <v>427</v>
      </c>
      <c r="AZ17" s="2" t="s">
        <v>428</v>
      </c>
      <c r="BA17" s="4" t="s">
        <v>31</v>
      </c>
      <c r="BB17" s="2" t="s">
        <v>32</v>
      </c>
      <c r="BC17" s="2"/>
      <c r="BD17" s="2" t="s">
        <v>429</v>
      </c>
      <c r="BE17" s="2" t="s">
        <v>430</v>
      </c>
      <c r="BF17" s="4" t="s">
        <v>31</v>
      </c>
      <c r="BG17" s="2" t="s">
        <v>32</v>
      </c>
      <c r="BH17" s="2"/>
      <c r="BI17" s="2" t="s">
        <v>431</v>
      </c>
      <c r="BJ17" s="2" t="s">
        <v>432</v>
      </c>
      <c r="BK17" s="4" t="s">
        <v>47</v>
      </c>
      <c r="BL17" s="2" t="s">
        <v>32</v>
      </c>
      <c r="BM17" s="2"/>
      <c r="BN17" s="2" t="s">
        <v>433</v>
      </c>
      <c r="BO17" s="2" t="s">
        <v>434</v>
      </c>
      <c r="BP17" s="3" t="s">
        <v>435</v>
      </c>
      <c r="BQ17" s="2" t="s">
        <v>436</v>
      </c>
      <c r="BR17" s="2" t="s">
        <v>437</v>
      </c>
      <c r="BS17" s="4" t="s">
        <v>438</v>
      </c>
      <c r="BT17" s="2" t="s">
        <v>439</v>
      </c>
    </row>
    <row r="18" spans="1:72" x14ac:dyDescent="0.35">
      <c r="A18" s="2" t="s">
        <v>440</v>
      </c>
      <c r="B18" s="2" t="s">
        <v>441</v>
      </c>
      <c r="C18" s="2" t="s">
        <v>442</v>
      </c>
      <c r="D18" s="2" t="s">
        <v>443</v>
      </c>
      <c r="E18" s="6">
        <v>63</v>
      </c>
      <c r="F18" s="3" t="s">
        <v>444</v>
      </c>
      <c r="G18" s="2"/>
      <c r="H18" s="2" t="s">
        <v>445</v>
      </c>
      <c r="I18" s="2" t="s">
        <v>446</v>
      </c>
      <c r="J18" s="4" t="s">
        <v>447</v>
      </c>
      <c r="K18" s="2" t="s">
        <v>448</v>
      </c>
      <c r="L18" s="2" t="s">
        <v>449</v>
      </c>
      <c r="M18" s="4" t="s">
        <v>450</v>
      </c>
      <c r="N18" s="2" t="s">
        <v>32</v>
      </c>
      <c r="O18" s="2"/>
      <c r="P18" s="2" t="s">
        <v>371</v>
      </c>
      <c r="Q18" s="2" t="s">
        <v>451</v>
      </c>
      <c r="R18" s="4" t="s">
        <v>452</v>
      </c>
      <c r="S18" s="2" t="s">
        <v>32</v>
      </c>
      <c r="T18" s="2"/>
      <c r="U18" s="2" t="s">
        <v>453</v>
      </c>
      <c r="V18" s="2" t="s">
        <v>375</v>
      </c>
      <c r="W18" s="4" t="s">
        <v>212</v>
      </c>
      <c r="X18" s="2" t="s">
        <v>32</v>
      </c>
      <c r="Y18" s="2"/>
      <c r="Z18" s="2" t="s">
        <v>454</v>
      </c>
      <c r="AA18" s="2" t="s">
        <v>455</v>
      </c>
      <c r="AB18" s="4" t="s">
        <v>212</v>
      </c>
      <c r="AC18" s="2" t="s">
        <v>32</v>
      </c>
      <c r="AD18" s="2"/>
      <c r="AE18" s="2" t="s">
        <v>456</v>
      </c>
      <c r="AF18" s="2" t="s">
        <v>375</v>
      </c>
      <c r="AG18" s="4" t="s">
        <v>457</v>
      </c>
      <c r="AH18" s="2" t="s">
        <v>32</v>
      </c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 t="s">
        <v>458</v>
      </c>
      <c r="BO18" s="2" t="s">
        <v>459</v>
      </c>
      <c r="BP18" s="3" t="s">
        <v>460</v>
      </c>
      <c r="BQ18" s="2" t="s">
        <v>461</v>
      </c>
      <c r="BR18" s="2" t="s">
        <v>462</v>
      </c>
      <c r="BS18" s="4" t="s">
        <v>463</v>
      </c>
      <c r="BT18" s="2" t="s">
        <v>464</v>
      </c>
    </row>
    <row r="19" spans="1:72" x14ac:dyDescent="0.35">
      <c r="A19" s="2" t="s">
        <v>465</v>
      </c>
      <c r="B19" s="2" t="s">
        <v>466</v>
      </c>
      <c r="C19" s="2" t="s">
        <v>467</v>
      </c>
      <c r="D19" s="2" t="s">
        <v>468</v>
      </c>
      <c r="E19" s="6">
        <v>69</v>
      </c>
      <c r="F19" s="3" t="s">
        <v>469</v>
      </c>
      <c r="G19" s="2"/>
      <c r="H19" s="2" t="s">
        <v>470</v>
      </c>
      <c r="I19" s="2" t="s">
        <v>471</v>
      </c>
      <c r="J19" s="4" t="s">
        <v>28</v>
      </c>
      <c r="K19" s="2" t="s">
        <v>472</v>
      </c>
      <c r="L19" s="2" t="s">
        <v>473</v>
      </c>
      <c r="M19" s="4" t="s">
        <v>28</v>
      </c>
      <c r="N19" s="2" t="s">
        <v>32</v>
      </c>
      <c r="O19" s="2" t="s">
        <v>474</v>
      </c>
      <c r="P19" s="2" t="s">
        <v>475</v>
      </c>
      <c r="Q19" s="2" t="s">
        <v>476</v>
      </c>
      <c r="R19" s="4" t="s">
        <v>31</v>
      </c>
      <c r="S19" s="2" t="s">
        <v>32</v>
      </c>
      <c r="T19" s="2" t="s">
        <v>474</v>
      </c>
      <c r="U19" s="2" t="s">
        <v>477</v>
      </c>
      <c r="V19" s="2" t="s">
        <v>478</v>
      </c>
      <c r="W19" s="4" t="s">
        <v>89</v>
      </c>
      <c r="X19" s="2" t="s">
        <v>32</v>
      </c>
      <c r="Y19" s="2" t="s">
        <v>479</v>
      </c>
      <c r="Z19" s="2" t="s">
        <v>480</v>
      </c>
      <c r="AA19" s="2" t="s">
        <v>481</v>
      </c>
      <c r="AB19" s="4" t="s">
        <v>28</v>
      </c>
      <c r="AC19" s="2" t="s">
        <v>32</v>
      </c>
      <c r="AD19" s="2" t="s">
        <v>479</v>
      </c>
      <c r="AE19" s="2"/>
      <c r="AF19" s="2"/>
      <c r="AG19" s="2"/>
      <c r="AH19" s="2"/>
      <c r="AI19" s="2"/>
      <c r="AJ19" s="2" t="s">
        <v>482</v>
      </c>
      <c r="AK19" s="2" t="s">
        <v>478</v>
      </c>
      <c r="AL19" s="4" t="s">
        <v>47</v>
      </c>
      <c r="AM19" s="2" t="s">
        <v>90</v>
      </c>
      <c r="AN19" s="2" t="s">
        <v>479</v>
      </c>
      <c r="AO19" s="2" t="s">
        <v>483</v>
      </c>
      <c r="AP19" s="2" t="s">
        <v>484</v>
      </c>
      <c r="AQ19" s="4" t="s">
        <v>28</v>
      </c>
      <c r="AR19" s="2" t="s">
        <v>90</v>
      </c>
      <c r="AS19" s="2" t="s">
        <v>479</v>
      </c>
      <c r="AT19" s="2" t="s">
        <v>485</v>
      </c>
      <c r="AU19" s="2" t="s">
        <v>486</v>
      </c>
      <c r="AV19" s="4" t="s">
        <v>28</v>
      </c>
      <c r="AW19" s="2" t="s">
        <v>90</v>
      </c>
      <c r="AX19" s="2" t="s">
        <v>479</v>
      </c>
      <c r="AY19" s="2" t="s">
        <v>480</v>
      </c>
      <c r="AZ19" s="2" t="s">
        <v>487</v>
      </c>
      <c r="BA19" s="4" t="s">
        <v>47</v>
      </c>
      <c r="BB19" s="2" t="s">
        <v>32</v>
      </c>
      <c r="BC19" s="2" t="s">
        <v>474</v>
      </c>
      <c r="BD19" s="2" t="s">
        <v>488</v>
      </c>
      <c r="BE19" s="2" t="s">
        <v>487</v>
      </c>
      <c r="BF19" s="4" t="s">
        <v>31</v>
      </c>
      <c r="BG19" s="2" t="s">
        <v>32</v>
      </c>
      <c r="BH19" s="2" t="s">
        <v>479</v>
      </c>
      <c r="BI19" s="2" t="s">
        <v>489</v>
      </c>
      <c r="BJ19" s="2" t="s">
        <v>490</v>
      </c>
      <c r="BK19" s="4" t="s">
        <v>47</v>
      </c>
      <c r="BL19" s="2" t="s">
        <v>32</v>
      </c>
      <c r="BM19" s="2" t="s">
        <v>479</v>
      </c>
      <c r="BN19" s="2" t="s">
        <v>491</v>
      </c>
      <c r="BO19" s="2" t="s">
        <v>492</v>
      </c>
      <c r="BP19" s="3" t="s">
        <v>493</v>
      </c>
      <c r="BQ19" s="2" t="s">
        <v>494</v>
      </c>
      <c r="BR19" s="2" t="s">
        <v>495</v>
      </c>
      <c r="BS19" s="4" t="s">
        <v>496</v>
      </c>
      <c r="BT19" s="2" t="s">
        <v>497</v>
      </c>
    </row>
    <row r="20" spans="1:72" x14ac:dyDescent="0.35">
      <c r="A20" s="2" t="s">
        <v>498</v>
      </c>
      <c r="B20" s="2" t="s">
        <v>499</v>
      </c>
      <c r="C20" s="2" t="s">
        <v>500</v>
      </c>
      <c r="D20" s="2" t="s">
        <v>61</v>
      </c>
      <c r="E20" s="6">
        <v>28</v>
      </c>
      <c r="F20" s="3" t="s">
        <v>501</v>
      </c>
      <c r="G20" s="3" t="s">
        <v>502</v>
      </c>
      <c r="H20" s="2" t="s">
        <v>503</v>
      </c>
      <c r="I20" s="2" t="s">
        <v>64</v>
      </c>
      <c r="J20" s="4" t="s">
        <v>28</v>
      </c>
      <c r="K20" s="2" t="s">
        <v>504</v>
      </c>
      <c r="L20" s="2" t="s">
        <v>65</v>
      </c>
      <c r="M20" s="4" t="s">
        <v>228</v>
      </c>
      <c r="N20" s="2" t="s">
        <v>32</v>
      </c>
      <c r="O20" s="2" t="s">
        <v>505</v>
      </c>
      <c r="P20" s="2" t="s">
        <v>506</v>
      </c>
      <c r="Q20" s="2" t="s">
        <v>40</v>
      </c>
      <c r="R20" s="4" t="s">
        <v>507</v>
      </c>
      <c r="S20" s="2" t="s">
        <v>32</v>
      </c>
      <c r="T20" s="2" t="s">
        <v>505</v>
      </c>
      <c r="U20" s="2" t="s">
        <v>425</v>
      </c>
      <c r="V20" s="2" t="s">
        <v>229</v>
      </c>
      <c r="W20" s="4" t="s">
        <v>508</v>
      </c>
      <c r="X20" s="2" t="s">
        <v>32</v>
      </c>
      <c r="Y20" s="2" t="s">
        <v>505</v>
      </c>
      <c r="Z20" s="2" t="s">
        <v>231</v>
      </c>
      <c r="AA20" s="2" t="s">
        <v>234</v>
      </c>
      <c r="AB20" s="4" t="s">
        <v>84</v>
      </c>
      <c r="AC20" s="2" t="s">
        <v>32</v>
      </c>
      <c r="AD20" s="2" t="s">
        <v>505</v>
      </c>
      <c r="AE20" s="2"/>
      <c r="AF20" s="2"/>
      <c r="AG20" s="2"/>
      <c r="AH20" s="2"/>
      <c r="AI20" s="2"/>
      <c r="AJ20" s="2" t="s">
        <v>509</v>
      </c>
      <c r="AK20" s="2" t="s">
        <v>234</v>
      </c>
      <c r="AL20" s="4" t="s">
        <v>47</v>
      </c>
      <c r="AM20" s="2" t="s">
        <v>32</v>
      </c>
      <c r="AN20" s="2" t="s">
        <v>510</v>
      </c>
      <c r="AO20" s="2" t="s">
        <v>511</v>
      </c>
      <c r="AP20" s="2" t="s">
        <v>238</v>
      </c>
      <c r="AQ20" s="4" t="s">
        <v>47</v>
      </c>
      <c r="AR20" s="2" t="s">
        <v>32</v>
      </c>
      <c r="AS20" s="2" t="s">
        <v>505</v>
      </c>
      <c r="AT20" s="2" t="s">
        <v>512</v>
      </c>
      <c r="AU20" s="2" t="s">
        <v>513</v>
      </c>
      <c r="AV20" s="4" t="s">
        <v>47</v>
      </c>
      <c r="AW20" s="2" t="s">
        <v>32</v>
      </c>
      <c r="AX20" s="2" t="s">
        <v>505</v>
      </c>
      <c r="AY20" s="2" t="s">
        <v>243</v>
      </c>
      <c r="AZ20" s="2" t="s">
        <v>514</v>
      </c>
      <c r="BA20" s="4" t="s">
        <v>31</v>
      </c>
      <c r="BB20" s="2" t="s">
        <v>32</v>
      </c>
      <c r="BC20" s="2" t="s">
        <v>81</v>
      </c>
      <c r="BD20" s="2" t="s">
        <v>515</v>
      </c>
      <c r="BE20" s="2" t="s">
        <v>516</v>
      </c>
      <c r="BF20" s="4" t="s">
        <v>47</v>
      </c>
      <c r="BG20" s="2" t="s">
        <v>32</v>
      </c>
      <c r="BH20" s="2" t="s">
        <v>81</v>
      </c>
      <c r="BI20" s="2" t="s">
        <v>517</v>
      </c>
      <c r="BJ20" s="2" t="s">
        <v>518</v>
      </c>
      <c r="BK20" s="4" t="s">
        <v>457</v>
      </c>
      <c r="BL20" s="2" t="s">
        <v>32</v>
      </c>
      <c r="BM20" s="2" t="s">
        <v>81</v>
      </c>
      <c r="BN20" s="2" t="s">
        <v>45</v>
      </c>
      <c r="BO20" s="2" t="s">
        <v>65</v>
      </c>
      <c r="BP20" s="3" t="s">
        <v>519</v>
      </c>
      <c r="BQ20" s="2" t="s">
        <v>461</v>
      </c>
      <c r="BR20" s="2" t="s">
        <v>520</v>
      </c>
      <c r="BS20" s="4" t="s">
        <v>521</v>
      </c>
      <c r="BT20" s="2" t="s">
        <v>522</v>
      </c>
    </row>
    <row r="21" spans="1:72" x14ac:dyDescent="0.35">
      <c r="A21" s="2" t="s">
        <v>523</v>
      </c>
      <c r="B21" s="2" t="s">
        <v>524</v>
      </c>
      <c r="C21" s="2" t="s">
        <v>269</v>
      </c>
      <c r="D21" s="2" t="s">
        <v>24</v>
      </c>
      <c r="E21" s="6">
        <v>1</v>
      </c>
      <c r="F21" s="3" t="s">
        <v>525</v>
      </c>
      <c r="G21" s="2"/>
      <c r="H21" s="2" t="s">
        <v>526</v>
      </c>
      <c r="I21" s="2" t="s">
        <v>527</v>
      </c>
      <c r="J21" s="4" t="s">
        <v>331</v>
      </c>
      <c r="K21" s="2" t="s">
        <v>528</v>
      </c>
      <c r="L21" s="2" t="s">
        <v>529</v>
      </c>
      <c r="M21" s="4" t="s">
        <v>97</v>
      </c>
      <c r="N21" s="2" t="s">
        <v>32</v>
      </c>
      <c r="O21" s="2" t="s">
        <v>147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 t="s">
        <v>530</v>
      </c>
      <c r="BO21" s="2" t="s">
        <v>147</v>
      </c>
      <c r="BP21" s="3" t="s">
        <v>531</v>
      </c>
      <c r="BQ21" s="2" t="s">
        <v>494</v>
      </c>
      <c r="BR21" s="2" t="s">
        <v>532</v>
      </c>
      <c r="BS21" s="4" t="s">
        <v>533</v>
      </c>
      <c r="BT21" s="2" t="s">
        <v>534</v>
      </c>
    </row>
    <row r="22" spans="1:72" x14ac:dyDescent="0.35">
      <c r="A22" s="2" t="s">
        <v>535</v>
      </c>
      <c r="B22" s="2" t="s">
        <v>536</v>
      </c>
      <c r="C22" s="2" t="s">
        <v>537</v>
      </c>
      <c r="D22" s="2" t="s">
        <v>538</v>
      </c>
      <c r="E22" s="6">
        <v>2</v>
      </c>
      <c r="F22" s="3" t="s">
        <v>539</v>
      </c>
      <c r="G22" s="2"/>
      <c r="H22" s="2" t="s">
        <v>540</v>
      </c>
      <c r="I22" s="2" t="s">
        <v>541</v>
      </c>
      <c r="J22" s="4" t="s">
        <v>28</v>
      </c>
      <c r="K22" s="2" t="s">
        <v>542</v>
      </c>
      <c r="L22" s="2" t="s">
        <v>543</v>
      </c>
      <c r="M22" s="4" t="s">
        <v>89</v>
      </c>
      <c r="N22" s="2" t="s">
        <v>32</v>
      </c>
      <c r="O22" s="2" t="s">
        <v>81</v>
      </c>
      <c r="P22" s="2" t="s">
        <v>544</v>
      </c>
      <c r="Q22" s="2" t="s">
        <v>545</v>
      </c>
      <c r="R22" s="4" t="s">
        <v>84</v>
      </c>
      <c r="S22" s="2" t="s">
        <v>32</v>
      </c>
      <c r="T22" s="2" t="s">
        <v>81</v>
      </c>
      <c r="U22" s="2" t="s">
        <v>546</v>
      </c>
      <c r="V22" s="2" t="s">
        <v>547</v>
      </c>
      <c r="W22" s="4" t="s">
        <v>84</v>
      </c>
      <c r="X22" s="2" t="s">
        <v>32</v>
      </c>
      <c r="Y22" s="2" t="s">
        <v>81</v>
      </c>
      <c r="Z22" s="2" t="s">
        <v>548</v>
      </c>
      <c r="AA22" s="2" t="s">
        <v>549</v>
      </c>
      <c r="AB22" s="4" t="s">
        <v>31</v>
      </c>
      <c r="AC22" s="2" t="s">
        <v>90</v>
      </c>
      <c r="AD22" s="2" t="s">
        <v>81</v>
      </c>
      <c r="AE22" s="2"/>
      <c r="AF22" s="2"/>
      <c r="AG22" s="2"/>
      <c r="AH22" s="2"/>
      <c r="AI22" s="2"/>
      <c r="AJ22" s="2" t="s">
        <v>120</v>
      </c>
      <c r="AK22" s="2" t="s">
        <v>547</v>
      </c>
      <c r="AL22" s="4" t="s">
        <v>31</v>
      </c>
      <c r="AM22" s="2" t="s">
        <v>32</v>
      </c>
      <c r="AN22" s="2" t="s">
        <v>81</v>
      </c>
      <c r="AO22" s="2" t="s">
        <v>374</v>
      </c>
      <c r="AP22" s="2" t="s">
        <v>550</v>
      </c>
      <c r="AQ22" s="4" t="s">
        <v>47</v>
      </c>
      <c r="AR22" s="2"/>
      <c r="AS22" s="2" t="s">
        <v>147</v>
      </c>
      <c r="AT22" s="2" t="s">
        <v>551</v>
      </c>
      <c r="AU22" s="2" t="s">
        <v>552</v>
      </c>
      <c r="AV22" s="4" t="s">
        <v>47</v>
      </c>
      <c r="AW22" s="2" t="s">
        <v>32</v>
      </c>
      <c r="AX22" s="2" t="s">
        <v>81</v>
      </c>
      <c r="AY22" s="2" t="s">
        <v>553</v>
      </c>
      <c r="AZ22" s="2" t="s">
        <v>234</v>
      </c>
      <c r="BA22" s="4" t="s">
        <v>47</v>
      </c>
      <c r="BB22" s="2" t="s">
        <v>32</v>
      </c>
      <c r="BC22" s="2" t="s">
        <v>81</v>
      </c>
      <c r="BD22" s="2" t="s">
        <v>554</v>
      </c>
      <c r="BE22" s="2" t="s">
        <v>555</v>
      </c>
      <c r="BF22" s="4" t="s">
        <v>47</v>
      </c>
      <c r="BG22" s="2" t="s">
        <v>90</v>
      </c>
      <c r="BH22" s="2" t="s">
        <v>81</v>
      </c>
      <c r="BI22" s="2" t="s">
        <v>556</v>
      </c>
      <c r="BJ22" s="2" t="s">
        <v>557</v>
      </c>
      <c r="BK22" s="4" t="s">
        <v>84</v>
      </c>
      <c r="BL22" s="2" t="s">
        <v>32</v>
      </c>
      <c r="BM22" s="2" t="s">
        <v>81</v>
      </c>
      <c r="BN22" s="2" t="s">
        <v>551</v>
      </c>
      <c r="BO22" s="2" t="s">
        <v>547</v>
      </c>
      <c r="BP22" s="3" t="s">
        <v>558</v>
      </c>
      <c r="BQ22" s="2" t="s">
        <v>559</v>
      </c>
      <c r="BR22" s="2" t="s">
        <v>560</v>
      </c>
      <c r="BS22" s="4" t="s">
        <v>561</v>
      </c>
      <c r="BT22" s="2" t="s">
        <v>562</v>
      </c>
    </row>
    <row r="23" spans="1:72" x14ac:dyDescent="0.35">
      <c r="A23" s="2" t="s">
        <v>563</v>
      </c>
      <c r="B23" s="2" t="s">
        <v>413</v>
      </c>
      <c r="C23" s="2" t="s">
        <v>564</v>
      </c>
      <c r="D23" s="2" t="s">
        <v>24</v>
      </c>
      <c r="E23" s="6">
        <v>54</v>
      </c>
      <c r="F23" s="3" t="s">
        <v>565</v>
      </c>
      <c r="G23" s="2"/>
      <c r="H23" s="2" t="s">
        <v>566</v>
      </c>
      <c r="I23" s="2" t="s">
        <v>567</v>
      </c>
      <c r="J23" s="4" t="s">
        <v>568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 t="s">
        <v>569</v>
      </c>
      <c r="BO23" s="2" t="s">
        <v>570</v>
      </c>
      <c r="BP23" s="3" t="s">
        <v>571</v>
      </c>
      <c r="BQ23" s="2" t="s">
        <v>572</v>
      </c>
      <c r="BR23" s="2" t="s">
        <v>573</v>
      </c>
      <c r="BS23" s="4" t="s">
        <v>574</v>
      </c>
      <c r="BT23" s="2" t="s">
        <v>575</v>
      </c>
    </row>
    <row r="24" spans="1:72" x14ac:dyDescent="0.35">
      <c r="A24" s="2" t="s">
        <v>576</v>
      </c>
      <c r="B24" s="2" t="s">
        <v>342</v>
      </c>
      <c r="C24" s="2" t="s">
        <v>577</v>
      </c>
      <c r="D24" s="2" t="s">
        <v>24</v>
      </c>
      <c r="E24" s="6">
        <v>68</v>
      </c>
      <c r="F24" s="3" t="s">
        <v>578</v>
      </c>
      <c r="G24" s="2"/>
      <c r="H24" s="2" t="s">
        <v>579</v>
      </c>
      <c r="I24" s="2" t="s">
        <v>580</v>
      </c>
      <c r="J24" s="4" t="s">
        <v>447</v>
      </c>
      <c r="K24" s="2" t="s">
        <v>581</v>
      </c>
      <c r="L24" s="2" t="s">
        <v>582</v>
      </c>
      <c r="M24" s="4" t="s">
        <v>191</v>
      </c>
      <c r="N24" s="2" t="s">
        <v>32</v>
      </c>
      <c r="O24" s="2" t="s">
        <v>349</v>
      </c>
      <c r="P24" s="2" t="s">
        <v>583</v>
      </c>
      <c r="Q24" s="2" t="s">
        <v>119</v>
      </c>
      <c r="R24" s="4" t="s">
        <v>457</v>
      </c>
      <c r="S24" s="2" t="s">
        <v>32</v>
      </c>
      <c r="T24" s="2" t="s">
        <v>349</v>
      </c>
      <c r="U24" s="2" t="s">
        <v>316</v>
      </c>
      <c r="V24" s="2" t="s">
        <v>584</v>
      </c>
      <c r="W24" s="4" t="s">
        <v>47</v>
      </c>
      <c r="X24" s="2" t="s">
        <v>32</v>
      </c>
      <c r="Y24" s="2" t="s">
        <v>585</v>
      </c>
      <c r="Z24" s="2" t="s">
        <v>210</v>
      </c>
      <c r="AA24" s="2" t="s">
        <v>586</v>
      </c>
      <c r="AB24" s="4" t="s">
        <v>84</v>
      </c>
      <c r="AC24" s="2" t="s">
        <v>32</v>
      </c>
      <c r="AD24" s="2" t="s">
        <v>349</v>
      </c>
      <c r="AE24" s="2" t="s">
        <v>587</v>
      </c>
      <c r="AF24" s="2" t="s">
        <v>588</v>
      </c>
      <c r="AG24" s="4" t="s">
        <v>84</v>
      </c>
      <c r="AH24" s="2" t="s">
        <v>32</v>
      </c>
      <c r="AI24" s="2" t="s">
        <v>349</v>
      </c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 t="s">
        <v>210</v>
      </c>
      <c r="BO24" s="2" t="s">
        <v>586</v>
      </c>
      <c r="BP24" s="3" t="s">
        <v>589</v>
      </c>
      <c r="BQ24" s="2" t="s">
        <v>494</v>
      </c>
      <c r="BR24" s="2" t="s">
        <v>590</v>
      </c>
      <c r="BS24" s="4" t="s">
        <v>591</v>
      </c>
      <c r="BT24" s="2" t="s">
        <v>592</v>
      </c>
    </row>
    <row r="25" spans="1:72" x14ac:dyDescent="0.35">
      <c r="A25" s="2" t="s">
        <v>593</v>
      </c>
      <c r="B25" s="2" t="s">
        <v>594</v>
      </c>
      <c r="C25" s="2" t="s">
        <v>595</v>
      </c>
      <c r="D25" s="2" t="s">
        <v>24</v>
      </c>
      <c r="E25" s="6">
        <v>7</v>
      </c>
      <c r="F25" s="3" t="s">
        <v>596</v>
      </c>
      <c r="G25" s="2"/>
      <c r="H25" s="2" t="s">
        <v>597</v>
      </c>
      <c r="I25" s="2" t="s">
        <v>598</v>
      </c>
      <c r="J25" s="4" t="s">
        <v>180</v>
      </c>
      <c r="K25" s="2" t="s">
        <v>599</v>
      </c>
      <c r="L25" s="2" t="s">
        <v>407</v>
      </c>
      <c r="M25" s="4" t="s">
        <v>97</v>
      </c>
      <c r="N25" s="2" t="s">
        <v>32</v>
      </c>
      <c r="O25" s="2" t="s">
        <v>600</v>
      </c>
      <c r="P25" s="2" t="s">
        <v>601</v>
      </c>
      <c r="Q25" s="2" t="s">
        <v>407</v>
      </c>
      <c r="R25" s="4" t="s">
        <v>44</v>
      </c>
      <c r="S25" s="2" t="s">
        <v>32</v>
      </c>
      <c r="T25" s="2" t="s">
        <v>350</v>
      </c>
      <c r="U25" s="2" t="s">
        <v>602</v>
      </c>
      <c r="V25" s="2" t="s">
        <v>549</v>
      </c>
      <c r="W25" s="4" t="s">
        <v>31</v>
      </c>
      <c r="X25" s="2" t="s">
        <v>32</v>
      </c>
      <c r="Y25" s="2"/>
      <c r="Z25" s="2" t="s">
        <v>603</v>
      </c>
      <c r="AA25" s="2" t="s">
        <v>234</v>
      </c>
      <c r="AB25" s="4" t="s">
        <v>31</v>
      </c>
      <c r="AC25" s="2" t="s">
        <v>32</v>
      </c>
      <c r="AD25" s="2"/>
      <c r="AE25" s="2" t="s">
        <v>604</v>
      </c>
      <c r="AF25" s="2" t="s">
        <v>234</v>
      </c>
      <c r="AG25" s="4" t="s">
        <v>47</v>
      </c>
      <c r="AH25" s="2" t="s">
        <v>32</v>
      </c>
      <c r="AI25" s="2"/>
      <c r="AJ25" s="2" t="s">
        <v>605</v>
      </c>
      <c r="AK25" s="2" t="s">
        <v>40</v>
      </c>
      <c r="AL25" s="4" t="s">
        <v>31</v>
      </c>
      <c r="AM25" s="2" t="s">
        <v>32</v>
      </c>
      <c r="AN25" s="2"/>
      <c r="AO25" s="2" t="s">
        <v>606</v>
      </c>
      <c r="AP25" s="2" t="s">
        <v>607</v>
      </c>
      <c r="AQ25" s="4" t="s">
        <v>44</v>
      </c>
      <c r="AR25" s="2" t="s">
        <v>32</v>
      </c>
      <c r="AS25" s="2"/>
      <c r="AT25" s="2" t="s">
        <v>116</v>
      </c>
      <c r="AU25" s="2" t="s">
        <v>608</v>
      </c>
      <c r="AV25" s="4" t="s">
        <v>31</v>
      </c>
      <c r="AW25" s="2" t="s">
        <v>32</v>
      </c>
      <c r="AX25" s="2"/>
      <c r="AY25" s="2" t="s">
        <v>210</v>
      </c>
      <c r="AZ25" s="2" t="s">
        <v>609</v>
      </c>
      <c r="BA25" s="4" t="s">
        <v>47</v>
      </c>
      <c r="BB25" s="2" t="s">
        <v>32</v>
      </c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 t="s">
        <v>456</v>
      </c>
      <c r="BO25" s="2" t="s">
        <v>407</v>
      </c>
      <c r="BP25" s="3" t="s">
        <v>610</v>
      </c>
      <c r="BQ25" s="2" t="s">
        <v>611</v>
      </c>
      <c r="BR25" s="2" t="s">
        <v>612</v>
      </c>
      <c r="BS25" s="4" t="s">
        <v>613</v>
      </c>
      <c r="BT25" s="2" t="s">
        <v>614</v>
      </c>
    </row>
    <row r="26" spans="1:72" x14ac:dyDescent="0.35">
      <c r="A26" s="2" t="s">
        <v>615</v>
      </c>
      <c r="B26" s="2" t="s">
        <v>616</v>
      </c>
      <c r="C26" s="2" t="s">
        <v>617</v>
      </c>
      <c r="D26" s="2" t="s">
        <v>110</v>
      </c>
      <c r="E26" s="6">
        <v>56</v>
      </c>
      <c r="F26" s="3" t="s">
        <v>618</v>
      </c>
      <c r="G26" s="2"/>
      <c r="H26" s="2" t="s">
        <v>619</v>
      </c>
      <c r="I26" s="2" t="s">
        <v>620</v>
      </c>
      <c r="J26" s="4" t="s">
        <v>621</v>
      </c>
      <c r="K26" s="2" t="s">
        <v>604</v>
      </c>
      <c r="L26" s="2" t="s">
        <v>622</v>
      </c>
      <c r="M26" s="4" t="s">
        <v>47</v>
      </c>
      <c r="N26" s="2" t="s">
        <v>32</v>
      </c>
      <c r="O26" s="2" t="s">
        <v>623</v>
      </c>
      <c r="P26" s="2" t="s">
        <v>373</v>
      </c>
      <c r="Q26" s="2" t="s">
        <v>624</v>
      </c>
      <c r="R26" s="4" t="s">
        <v>28</v>
      </c>
      <c r="S26" s="2" t="s">
        <v>32</v>
      </c>
      <c r="T26" s="2" t="s">
        <v>623</v>
      </c>
      <c r="U26" s="2" t="s">
        <v>625</v>
      </c>
      <c r="V26" s="2" t="s">
        <v>626</v>
      </c>
      <c r="W26" s="4" t="s">
        <v>28</v>
      </c>
      <c r="X26" s="2" t="s">
        <v>32</v>
      </c>
      <c r="Y26" s="2" t="s">
        <v>623</v>
      </c>
      <c r="Z26" s="2" t="s">
        <v>210</v>
      </c>
      <c r="AA26" s="2" t="s">
        <v>627</v>
      </c>
      <c r="AB26" s="4" t="s">
        <v>44</v>
      </c>
      <c r="AC26" s="2" t="s">
        <v>32</v>
      </c>
      <c r="AD26" s="2" t="s">
        <v>623</v>
      </c>
      <c r="AE26" s="2" t="s">
        <v>628</v>
      </c>
      <c r="AF26" s="2" t="s">
        <v>629</v>
      </c>
      <c r="AG26" s="4" t="s">
        <v>44</v>
      </c>
      <c r="AH26" s="2" t="s">
        <v>90</v>
      </c>
      <c r="AI26" s="2" t="s">
        <v>623</v>
      </c>
      <c r="AJ26" s="2" t="s">
        <v>630</v>
      </c>
      <c r="AK26" s="2" t="s">
        <v>629</v>
      </c>
      <c r="AL26" s="4" t="s">
        <v>97</v>
      </c>
      <c r="AM26" s="2" t="s">
        <v>90</v>
      </c>
      <c r="AN26" s="2" t="s">
        <v>623</v>
      </c>
      <c r="AO26" s="2" t="s">
        <v>631</v>
      </c>
      <c r="AP26" s="2" t="s">
        <v>632</v>
      </c>
      <c r="AQ26" s="4" t="s">
        <v>28</v>
      </c>
      <c r="AR26" s="2" t="s">
        <v>90</v>
      </c>
      <c r="AS26" s="2" t="s">
        <v>623</v>
      </c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 t="s">
        <v>633</v>
      </c>
      <c r="BO26" s="2" t="s">
        <v>622</v>
      </c>
      <c r="BP26" s="3" t="s">
        <v>634</v>
      </c>
      <c r="BQ26" s="2" t="s">
        <v>611</v>
      </c>
      <c r="BR26" s="2" t="s">
        <v>635</v>
      </c>
      <c r="BS26" s="4" t="s">
        <v>636</v>
      </c>
      <c r="BT26" s="2" t="s">
        <v>637</v>
      </c>
    </row>
    <row r="27" spans="1:72" x14ac:dyDescent="0.35">
      <c r="A27" s="2" t="s">
        <v>638</v>
      </c>
      <c r="B27" s="2" t="s">
        <v>639</v>
      </c>
      <c r="C27" s="2" t="s">
        <v>640</v>
      </c>
      <c r="D27" s="2" t="s">
        <v>24</v>
      </c>
      <c r="E27" s="6">
        <v>13</v>
      </c>
      <c r="F27" s="3" t="s">
        <v>641</v>
      </c>
      <c r="G27" s="3" t="s">
        <v>642</v>
      </c>
      <c r="H27" s="2" t="s">
        <v>643</v>
      </c>
      <c r="I27" s="2" t="s">
        <v>644</v>
      </c>
      <c r="J27" s="4" t="s">
        <v>28</v>
      </c>
      <c r="K27" s="2" t="s">
        <v>645</v>
      </c>
      <c r="L27" s="2" t="s">
        <v>646</v>
      </c>
      <c r="M27" s="4" t="s">
        <v>647</v>
      </c>
      <c r="N27" s="2" t="s">
        <v>32</v>
      </c>
      <c r="O27" s="2" t="s">
        <v>648</v>
      </c>
      <c r="P27" s="2" t="s">
        <v>649</v>
      </c>
      <c r="Q27" s="2" t="s">
        <v>646</v>
      </c>
      <c r="R27" s="4" t="s">
        <v>650</v>
      </c>
      <c r="S27" s="2" t="s">
        <v>32</v>
      </c>
      <c r="T27" s="2" t="s">
        <v>648</v>
      </c>
      <c r="U27" s="2" t="s">
        <v>651</v>
      </c>
      <c r="V27" s="2" t="s">
        <v>652</v>
      </c>
      <c r="W27" s="4" t="s">
        <v>84</v>
      </c>
      <c r="X27" s="2" t="s">
        <v>32</v>
      </c>
      <c r="Y27" s="2" t="s">
        <v>648</v>
      </c>
      <c r="Z27" s="2" t="s">
        <v>653</v>
      </c>
      <c r="AA27" s="2" t="s">
        <v>654</v>
      </c>
      <c r="AB27" s="4" t="s">
        <v>31</v>
      </c>
      <c r="AC27" s="2" t="s">
        <v>32</v>
      </c>
      <c r="AD27" s="2" t="s">
        <v>648</v>
      </c>
      <c r="AE27" s="2"/>
      <c r="AF27" s="2"/>
      <c r="AG27" s="2"/>
      <c r="AH27" s="2"/>
      <c r="AI27" s="2"/>
      <c r="AJ27" s="2" t="s">
        <v>655</v>
      </c>
      <c r="AK27" s="2" t="s">
        <v>656</v>
      </c>
      <c r="AL27" s="4" t="s">
        <v>31</v>
      </c>
      <c r="AM27" s="2" t="s">
        <v>32</v>
      </c>
      <c r="AN27" s="2" t="s">
        <v>648</v>
      </c>
      <c r="AO27" s="2" t="s">
        <v>657</v>
      </c>
      <c r="AP27" s="2" t="s">
        <v>646</v>
      </c>
      <c r="AQ27" s="4" t="s">
        <v>97</v>
      </c>
      <c r="AR27" s="2" t="s">
        <v>32</v>
      </c>
      <c r="AS27" s="2" t="s">
        <v>648</v>
      </c>
      <c r="AT27" s="2" t="s">
        <v>658</v>
      </c>
      <c r="AU27" s="2" t="s">
        <v>659</v>
      </c>
      <c r="AV27" s="4" t="s">
        <v>84</v>
      </c>
      <c r="AW27" s="2" t="s">
        <v>32</v>
      </c>
      <c r="AX27" s="2" t="s">
        <v>648</v>
      </c>
      <c r="AY27" s="2" t="s">
        <v>660</v>
      </c>
      <c r="AZ27" s="2" t="s">
        <v>661</v>
      </c>
      <c r="BA27" s="4" t="s">
        <v>89</v>
      </c>
      <c r="BB27" s="2" t="s">
        <v>32</v>
      </c>
      <c r="BC27" s="2" t="s">
        <v>648</v>
      </c>
      <c r="BD27" s="2" t="s">
        <v>662</v>
      </c>
      <c r="BE27" s="2" t="s">
        <v>663</v>
      </c>
      <c r="BF27" s="4" t="s">
        <v>89</v>
      </c>
      <c r="BG27" s="2" t="s">
        <v>32</v>
      </c>
      <c r="BH27" s="2" t="s">
        <v>648</v>
      </c>
      <c r="BI27" s="2" t="s">
        <v>664</v>
      </c>
      <c r="BJ27" s="2" t="s">
        <v>659</v>
      </c>
      <c r="BK27" s="4" t="s">
        <v>47</v>
      </c>
      <c r="BL27" s="2" t="s">
        <v>32</v>
      </c>
      <c r="BM27" s="2" t="s">
        <v>648</v>
      </c>
      <c r="BN27" s="2" t="s">
        <v>649</v>
      </c>
      <c r="BO27" s="2" t="s">
        <v>646</v>
      </c>
      <c r="BP27" s="3" t="s">
        <v>665</v>
      </c>
      <c r="BQ27" s="2" t="s">
        <v>611</v>
      </c>
      <c r="BR27" s="2" t="s">
        <v>666</v>
      </c>
      <c r="BS27" s="4" t="s">
        <v>667</v>
      </c>
      <c r="BT27" s="2" t="s">
        <v>668</v>
      </c>
    </row>
    <row r="28" spans="1:72" x14ac:dyDescent="0.35">
      <c r="A28" s="2" t="s">
        <v>669</v>
      </c>
      <c r="B28" s="2" t="s">
        <v>670</v>
      </c>
      <c r="C28" s="2" t="s">
        <v>60</v>
      </c>
      <c r="D28" s="2" t="s">
        <v>671</v>
      </c>
      <c r="E28" s="6">
        <v>23</v>
      </c>
      <c r="F28" s="3" t="s">
        <v>672</v>
      </c>
      <c r="G28" s="2"/>
      <c r="H28" s="2" t="s">
        <v>673</v>
      </c>
      <c r="I28" s="2" t="s">
        <v>674</v>
      </c>
      <c r="J28" s="4" t="s">
        <v>28</v>
      </c>
      <c r="K28" s="2" t="s">
        <v>675</v>
      </c>
      <c r="L28" s="2" t="s">
        <v>395</v>
      </c>
      <c r="M28" s="4" t="s">
        <v>44</v>
      </c>
      <c r="N28" s="2" t="s">
        <v>32</v>
      </c>
      <c r="O28" s="2"/>
      <c r="P28" s="2" t="s">
        <v>676</v>
      </c>
      <c r="Q28" s="2" t="s">
        <v>677</v>
      </c>
      <c r="R28" s="4" t="s">
        <v>47</v>
      </c>
      <c r="S28" s="2" t="s">
        <v>32</v>
      </c>
      <c r="T28" s="2"/>
      <c r="U28" s="2" t="s">
        <v>678</v>
      </c>
      <c r="V28" s="2" t="s">
        <v>395</v>
      </c>
      <c r="W28" s="4" t="s">
        <v>93</v>
      </c>
      <c r="X28" s="2" t="s">
        <v>32</v>
      </c>
      <c r="Y28" s="2"/>
      <c r="Z28" s="2" t="s">
        <v>679</v>
      </c>
      <c r="AA28" s="2" t="s">
        <v>680</v>
      </c>
      <c r="AB28" s="4" t="s">
        <v>44</v>
      </c>
      <c r="AC28" s="2" t="s">
        <v>32</v>
      </c>
      <c r="AD28" s="2"/>
      <c r="AE28" s="2"/>
      <c r="AF28" s="2"/>
      <c r="AG28" s="2"/>
      <c r="AH28" s="2"/>
      <c r="AI28" s="2"/>
      <c r="AJ28" s="2" t="s">
        <v>681</v>
      </c>
      <c r="AK28" s="2" t="s">
        <v>680</v>
      </c>
      <c r="AL28" s="4" t="s">
        <v>44</v>
      </c>
      <c r="AM28" s="2" t="s">
        <v>32</v>
      </c>
      <c r="AN28" s="2"/>
      <c r="AO28" s="2" t="s">
        <v>682</v>
      </c>
      <c r="AP28" s="2" t="s">
        <v>677</v>
      </c>
      <c r="AQ28" s="4" t="s">
        <v>31</v>
      </c>
      <c r="AR28" s="2" t="s">
        <v>32</v>
      </c>
      <c r="AS28" s="2"/>
      <c r="AT28" s="2" t="s">
        <v>683</v>
      </c>
      <c r="AU28" s="2" t="s">
        <v>684</v>
      </c>
      <c r="AV28" s="4" t="s">
        <v>28</v>
      </c>
      <c r="AW28" s="2" t="s">
        <v>32</v>
      </c>
      <c r="AX28" s="2"/>
      <c r="AY28" s="2" t="s">
        <v>685</v>
      </c>
      <c r="AZ28" s="2" t="s">
        <v>686</v>
      </c>
      <c r="BA28" s="4" t="s">
        <v>97</v>
      </c>
      <c r="BB28" s="2" t="s">
        <v>32</v>
      </c>
      <c r="BC28" s="2"/>
      <c r="BD28" s="2" t="s">
        <v>687</v>
      </c>
      <c r="BE28" s="2" t="s">
        <v>688</v>
      </c>
      <c r="BF28" s="4" t="s">
        <v>31</v>
      </c>
      <c r="BG28" s="2" t="s">
        <v>32</v>
      </c>
      <c r="BH28" s="2"/>
      <c r="BI28" s="2" t="s">
        <v>425</v>
      </c>
      <c r="BJ28" s="2" t="s">
        <v>689</v>
      </c>
      <c r="BK28" s="4" t="s">
        <v>31</v>
      </c>
      <c r="BL28" s="2" t="s">
        <v>32</v>
      </c>
      <c r="BM28" s="2"/>
      <c r="BN28" s="2" t="s">
        <v>690</v>
      </c>
      <c r="BO28" s="2" t="s">
        <v>395</v>
      </c>
      <c r="BP28" s="3" t="s">
        <v>691</v>
      </c>
      <c r="BQ28" s="2" t="s">
        <v>494</v>
      </c>
      <c r="BR28" s="2" t="s">
        <v>692</v>
      </c>
      <c r="BS28" s="4" t="s">
        <v>693</v>
      </c>
      <c r="BT28" s="2" t="s">
        <v>522</v>
      </c>
    </row>
    <row r="29" spans="1:72" x14ac:dyDescent="0.35">
      <c r="A29" s="2" t="s">
        <v>694</v>
      </c>
      <c r="B29" s="2" t="s">
        <v>695</v>
      </c>
      <c r="C29" s="2" t="s">
        <v>500</v>
      </c>
      <c r="D29" s="2" t="s">
        <v>24</v>
      </c>
      <c r="E29" s="6">
        <v>12</v>
      </c>
      <c r="F29" s="3" t="s">
        <v>696</v>
      </c>
      <c r="G29" s="2"/>
      <c r="H29" s="2" t="s">
        <v>697</v>
      </c>
      <c r="I29" s="2" t="s">
        <v>698</v>
      </c>
      <c r="J29" s="4" t="s">
        <v>331</v>
      </c>
      <c r="K29" s="2" t="s">
        <v>699</v>
      </c>
      <c r="L29" s="2" t="s">
        <v>700</v>
      </c>
      <c r="M29" s="4" t="s">
        <v>457</v>
      </c>
      <c r="N29" s="2" t="s">
        <v>32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 t="s">
        <v>701</v>
      </c>
      <c r="BO29" s="2" t="s">
        <v>702</v>
      </c>
      <c r="BP29" s="3" t="s">
        <v>703</v>
      </c>
      <c r="BQ29" s="2" t="s">
        <v>494</v>
      </c>
      <c r="BR29" s="2" t="s">
        <v>704</v>
      </c>
      <c r="BS29" s="4" t="s">
        <v>705</v>
      </c>
      <c r="BT29" s="2" t="s">
        <v>522</v>
      </c>
    </row>
    <row r="30" spans="1:72" x14ac:dyDescent="0.35">
      <c r="A30" s="2" t="s">
        <v>706</v>
      </c>
      <c r="B30" s="2" t="s">
        <v>707</v>
      </c>
      <c r="C30" s="2" t="s">
        <v>708</v>
      </c>
      <c r="D30" s="2" t="s">
        <v>24</v>
      </c>
      <c r="E30" s="6">
        <v>55</v>
      </c>
      <c r="F30" s="3" t="s">
        <v>709</v>
      </c>
      <c r="G30" s="3" t="s">
        <v>710</v>
      </c>
      <c r="H30" s="2" t="s">
        <v>711</v>
      </c>
      <c r="I30" s="2" t="s">
        <v>712</v>
      </c>
      <c r="J30" s="4" t="s">
        <v>331</v>
      </c>
      <c r="K30" s="2" t="s">
        <v>713</v>
      </c>
      <c r="L30" s="2" t="s">
        <v>714</v>
      </c>
      <c r="M30" s="4" t="s">
        <v>47</v>
      </c>
      <c r="N30" s="2" t="s">
        <v>32</v>
      </c>
      <c r="O30" s="2" t="s">
        <v>715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 t="s">
        <v>716</v>
      </c>
      <c r="BO30" s="2" t="s">
        <v>714</v>
      </c>
      <c r="BP30" s="3" t="s">
        <v>717</v>
      </c>
      <c r="BQ30" s="2" t="s">
        <v>337</v>
      </c>
      <c r="BR30" s="2" t="s">
        <v>718</v>
      </c>
      <c r="BS30" s="4" t="s">
        <v>719</v>
      </c>
      <c r="BT30" s="2" t="s">
        <v>720</v>
      </c>
    </row>
    <row r="31" spans="1:72" x14ac:dyDescent="0.35">
      <c r="A31" s="2" t="s">
        <v>721</v>
      </c>
      <c r="B31" s="2" t="s">
        <v>722</v>
      </c>
      <c r="C31" s="2" t="s">
        <v>723</v>
      </c>
      <c r="D31" s="2" t="s">
        <v>110</v>
      </c>
      <c r="E31" s="6">
        <v>9</v>
      </c>
      <c r="F31" s="3" t="s">
        <v>724</v>
      </c>
      <c r="G31" s="2"/>
      <c r="H31" s="2" t="s">
        <v>725</v>
      </c>
      <c r="I31" s="2" t="s">
        <v>726</v>
      </c>
      <c r="J31" s="4" t="s">
        <v>568</v>
      </c>
      <c r="K31" s="2" t="s">
        <v>727</v>
      </c>
      <c r="L31" s="2" t="s">
        <v>728</v>
      </c>
      <c r="M31" s="4" t="s">
        <v>89</v>
      </c>
      <c r="N31" s="2" t="s">
        <v>32</v>
      </c>
      <c r="O31" s="2" t="s">
        <v>147</v>
      </c>
      <c r="P31" s="2" t="s">
        <v>729</v>
      </c>
      <c r="Q31" s="2" t="s">
        <v>190</v>
      </c>
      <c r="R31" s="4" t="s">
        <v>97</v>
      </c>
      <c r="S31" s="2" t="s">
        <v>32</v>
      </c>
      <c r="T31" s="2" t="s">
        <v>147</v>
      </c>
      <c r="U31" s="2" t="s">
        <v>730</v>
      </c>
      <c r="V31" s="2" t="s">
        <v>731</v>
      </c>
      <c r="W31" s="4" t="s">
        <v>47</v>
      </c>
      <c r="X31" s="2" t="s">
        <v>32</v>
      </c>
      <c r="Y31" s="2" t="s">
        <v>147</v>
      </c>
      <c r="Z31" s="2" t="s">
        <v>732</v>
      </c>
      <c r="AA31" s="2" t="s">
        <v>733</v>
      </c>
      <c r="AB31" s="4" t="s">
        <v>97</v>
      </c>
      <c r="AC31" s="2" t="s">
        <v>32</v>
      </c>
      <c r="AD31" s="2" t="s">
        <v>147</v>
      </c>
      <c r="AE31" s="2" t="s">
        <v>283</v>
      </c>
      <c r="AF31" s="2" t="s">
        <v>733</v>
      </c>
      <c r="AG31" s="4" t="s">
        <v>47</v>
      </c>
      <c r="AH31" s="2" t="s">
        <v>32</v>
      </c>
      <c r="AI31" s="2" t="s">
        <v>147</v>
      </c>
      <c r="AJ31" s="2" t="s">
        <v>240</v>
      </c>
      <c r="AK31" s="2" t="s">
        <v>734</v>
      </c>
      <c r="AL31" s="4" t="s">
        <v>97</v>
      </c>
      <c r="AM31" s="2" t="s">
        <v>32</v>
      </c>
      <c r="AN31" s="2" t="s">
        <v>147</v>
      </c>
      <c r="AO31" s="2" t="s">
        <v>735</v>
      </c>
      <c r="AP31" s="2" t="s">
        <v>736</v>
      </c>
      <c r="AQ31" s="4" t="s">
        <v>31</v>
      </c>
      <c r="AR31" s="2" t="s">
        <v>32</v>
      </c>
      <c r="AS31" s="2" t="s">
        <v>147</v>
      </c>
      <c r="AT31" s="2" t="s">
        <v>737</v>
      </c>
      <c r="AU31" s="2" t="s">
        <v>738</v>
      </c>
      <c r="AV31" s="4" t="s">
        <v>97</v>
      </c>
      <c r="AW31" s="2" t="s">
        <v>32</v>
      </c>
      <c r="AX31" s="2" t="s">
        <v>147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 t="s">
        <v>737</v>
      </c>
      <c r="BO31" s="2" t="s">
        <v>190</v>
      </c>
      <c r="BP31" s="3" t="s">
        <v>739</v>
      </c>
      <c r="BQ31" s="2" t="s">
        <v>740</v>
      </c>
      <c r="BR31" s="2" t="s">
        <v>741</v>
      </c>
      <c r="BS31" s="4" t="s">
        <v>742</v>
      </c>
      <c r="BT31" s="2" t="s">
        <v>137</v>
      </c>
    </row>
    <row r="32" spans="1:72" x14ac:dyDescent="0.35">
      <c r="A32" s="2" t="s">
        <v>743</v>
      </c>
      <c r="B32" s="2" t="s">
        <v>744</v>
      </c>
      <c r="C32" s="2" t="s">
        <v>745</v>
      </c>
      <c r="D32" s="2" t="s">
        <v>327</v>
      </c>
      <c r="E32" s="6">
        <v>4</v>
      </c>
      <c r="F32" s="3" t="s">
        <v>746</v>
      </c>
      <c r="G32" s="3" t="s">
        <v>747</v>
      </c>
      <c r="H32" s="2" t="s">
        <v>748</v>
      </c>
      <c r="I32" s="2" t="s">
        <v>749</v>
      </c>
      <c r="J32" s="4" t="s">
        <v>93</v>
      </c>
      <c r="K32" s="2" t="s">
        <v>750</v>
      </c>
      <c r="L32" s="2" t="s">
        <v>751</v>
      </c>
      <c r="M32" s="4" t="s">
        <v>31</v>
      </c>
      <c r="N32" s="2" t="s">
        <v>32</v>
      </c>
      <c r="O32" s="2" t="s">
        <v>752</v>
      </c>
      <c r="P32" s="2" t="s">
        <v>48</v>
      </c>
      <c r="Q32" s="2" t="s">
        <v>753</v>
      </c>
      <c r="R32" s="4" t="s">
        <v>47</v>
      </c>
      <c r="S32" s="2" t="s">
        <v>32</v>
      </c>
      <c r="T32" s="2" t="s">
        <v>752</v>
      </c>
      <c r="U32" s="2" t="s">
        <v>754</v>
      </c>
      <c r="V32" s="2" t="s">
        <v>755</v>
      </c>
      <c r="W32" s="4" t="s">
        <v>47</v>
      </c>
      <c r="X32" s="2" t="s">
        <v>32</v>
      </c>
      <c r="Y32" s="2" t="s">
        <v>752</v>
      </c>
      <c r="Z32" s="2" t="s">
        <v>756</v>
      </c>
      <c r="AA32" s="2" t="s">
        <v>757</v>
      </c>
      <c r="AB32" s="4" t="s">
        <v>31</v>
      </c>
      <c r="AC32" s="2" t="s">
        <v>32</v>
      </c>
      <c r="AD32" s="2" t="s">
        <v>752</v>
      </c>
      <c r="AE32" s="2" t="s">
        <v>758</v>
      </c>
      <c r="AF32" s="2" t="s">
        <v>759</v>
      </c>
      <c r="AG32" s="4" t="s">
        <v>89</v>
      </c>
      <c r="AH32" s="2" t="s">
        <v>32</v>
      </c>
      <c r="AI32" s="2" t="s">
        <v>752</v>
      </c>
      <c r="AJ32" s="2" t="s">
        <v>760</v>
      </c>
      <c r="AK32" s="2" t="s">
        <v>761</v>
      </c>
      <c r="AL32" s="4" t="s">
        <v>47</v>
      </c>
      <c r="AM32" s="2" t="s">
        <v>32</v>
      </c>
      <c r="AN32" s="2" t="s">
        <v>752</v>
      </c>
      <c r="AO32" s="2" t="s">
        <v>762</v>
      </c>
      <c r="AP32" s="2" t="s">
        <v>763</v>
      </c>
      <c r="AQ32" s="4" t="s">
        <v>89</v>
      </c>
      <c r="AR32" s="2" t="s">
        <v>32</v>
      </c>
      <c r="AS32" s="2" t="s">
        <v>752</v>
      </c>
      <c r="AT32" s="2" t="s">
        <v>758</v>
      </c>
      <c r="AU32" s="2" t="s">
        <v>764</v>
      </c>
      <c r="AV32" s="4" t="s">
        <v>47</v>
      </c>
      <c r="AW32" s="2" t="s">
        <v>32</v>
      </c>
      <c r="AX32" s="2" t="s">
        <v>752</v>
      </c>
      <c r="AY32" s="2" t="s">
        <v>765</v>
      </c>
      <c r="AZ32" s="2" t="s">
        <v>753</v>
      </c>
      <c r="BA32" s="4" t="s">
        <v>191</v>
      </c>
      <c r="BB32" s="2" t="s">
        <v>32</v>
      </c>
      <c r="BC32" s="2" t="s">
        <v>752</v>
      </c>
      <c r="BD32" s="2" t="s">
        <v>766</v>
      </c>
      <c r="BE32" s="2" t="s">
        <v>763</v>
      </c>
      <c r="BF32" s="4" t="s">
        <v>191</v>
      </c>
      <c r="BG32" s="2" t="s">
        <v>32</v>
      </c>
      <c r="BH32" s="2" t="s">
        <v>752</v>
      </c>
      <c r="BI32" s="2"/>
      <c r="BJ32" s="2"/>
      <c r="BK32" s="2"/>
      <c r="BL32" s="2"/>
      <c r="BM32" s="2"/>
      <c r="BN32" s="2" t="s">
        <v>748</v>
      </c>
      <c r="BO32" s="2" t="s">
        <v>767</v>
      </c>
      <c r="BP32" s="3" t="s">
        <v>768</v>
      </c>
      <c r="BQ32" s="2" t="s">
        <v>611</v>
      </c>
      <c r="BR32" s="2" t="s">
        <v>769</v>
      </c>
      <c r="BS32" s="4" t="s">
        <v>770</v>
      </c>
      <c r="BT32" s="2" t="s">
        <v>771</v>
      </c>
    </row>
    <row r="33" spans="1:72" x14ac:dyDescent="0.35">
      <c r="A33" s="2" t="s">
        <v>772</v>
      </c>
      <c r="B33" s="2" t="s">
        <v>773</v>
      </c>
      <c r="C33" s="2" t="s">
        <v>774</v>
      </c>
      <c r="D33" s="2" t="s">
        <v>775</v>
      </c>
      <c r="E33" s="6">
        <v>50</v>
      </c>
      <c r="F33" s="3" t="s">
        <v>776</v>
      </c>
      <c r="G33" s="2"/>
      <c r="H33" s="2" t="s">
        <v>777</v>
      </c>
      <c r="I33" s="2" t="s">
        <v>778</v>
      </c>
      <c r="J33" s="4" t="s">
        <v>331</v>
      </c>
      <c r="K33" s="2" t="s">
        <v>240</v>
      </c>
      <c r="L33" s="2" t="s">
        <v>779</v>
      </c>
      <c r="M33" s="4" t="s">
        <v>97</v>
      </c>
      <c r="N33" s="2" t="s">
        <v>32</v>
      </c>
      <c r="O33" s="2" t="s">
        <v>780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 t="s">
        <v>781</v>
      </c>
      <c r="BO33" s="2" t="s">
        <v>781</v>
      </c>
      <c r="BP33" s="3" t="s">
        <v>782</v>
      </c>
      <c r="BQ33" s="2" t="s">
        <v>783</v>
      </c>
      <c r="BR33" s="2" t="s">
        <v>784</v>
      </c>
      <c r="BS33" s="4" t="s">
        <v>785</v>
      </c>
      <c r="BT33" s="2" t="s">
        <v>786</v>
      </c>
    </row>
    <row r="34" spans="1:72" x14ac:dyDescent="0.35">
      <c r="A34" s="2" t="s">
        <v>787</v>
      </c>
      <c r="B34" s="2" t="s">
        <v>788</v>
      </c>
      <c r="C34" s="2" t="s">
        <v>789</v>
      </c>
      <c r="D34" s="2" t="s">
        <v>327</v>
      </c>
      <c r="E34" s="6">
        <v>67</v>
      </c>
      <c r="F34" s="3" t="s">
        <v>790</v>
      </c>
      <c r="G34" s="2"/>
      <c r="H34" s="2" t="s">
        <v>791</v>
      </c>
      <c r="I34" s="2" t="s">
        <v>792</v>
      </c>
      <c r="J34" s="4" t="s">
        <v>331</v>
      </c>
      <c r="K34" s="2" t="s">
        <v>793</v>
      </c>
      <c r="L34" s="2" t="s">
        <v>794</v>
      </c>
      <c r="M34" s="4" t="s">
        <v>212</v>
      </c>
      <c r="N34" s="2" t="s">
        <v>32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 t="s">
        <v>789</v>
      </c>
      <c r="BO34" s="2" t="s">
        <v>789</v>
      </c>
      <c r="BP34" s="2"/>
      <c r="BQ34" s="2" t="s">
        <v>795</v>
      </c>
      <c r="BR34" s="2" t="s">
        <v>796</v>
      </c>
      <c r="BS34" s="4" t="s">
        <v>797</v>
      </c>
      <c r="BT34" s="2" t="s">
        <v>798</v>
      </c>
    </row>
    <row r="35" spans="1:72" x14ac:dyDescent="0.35">
      <c r="A35" s="2" t="s">
        <v>799</v>
      </c>
      <c r="B35" s="2" t="s">
        <v>800</v>
      </c>
      <c r="C35" s="2" t="s">
        <v>175</v>
      </c>
      <c r="D35" s="2" t="s">
        <v>176</v>
      </c>
      <c r="E35" s="6">
        <v>18</v>
      </c>
      <c r="F35" s="3" t="s">
        <v>801</v>
      </c>
      <c r="G35" s="3" t="s">
        <v>802</v>
      </c>
      <c r="H35" s="2" t="s">
        <v>803</v>
      </c>
      <c r="I35" s="2" t="s">
        <v>804</v>
      </c>
      <c r="J35" s="4" t="s">
        <v>568</v>
      </c>
      <c r="K35" s="2" t="s">
        <v>805</v>
      </c>
      <c r="L35" s="2" t="s">
        <v>188</v>
      </c>
      <c r="M35" s="4" t="s">
        <v>89</v>
      </c>
      <c r="N35" s="2" t="s">
        <v>32</v>
      </c>
      <c r="O35" s="2"/>
      <c r="P35" s="2" t="s">
        <v>806</v>
      </c>
      <c r="Q35" s="2" t="s">
        <v>608</v>
      </c>
      <c r="R35" s="4" t="s">
        <v>89</v>
      </c>
      <c r="S35" s="2" t="s">
        <v>32</v>
      </c>
      <c r="T35" s="2"/>
      <c r="U35" s="2" t="s">
        <v>807</v>
      </c>
      <c r="V35" s="2" t="s">
        <v>808</v>
      </c>
      <c r="W35" s="4" t="s">
        <v>97</v>
      </c>
      <c r="X35" s="2" t="s">
        <v>32</v>
      </c>
      <c r="Y35" s="2"/>
      <c r="Z35" s="2" t="s">
        <v>809</v>
      </c>
      <c r="AA35" s="2" t="s">
        <v>810</v>
      </c>
      <c r="AB35" s="4" t="s">
        <v>191</v>
      </c>
      <c r="AC35" s="2" t="s">
        <v>32</v>
      </c>
      <c r="AD35" s="2"/>
      <c r="AE35" s="2" t="s">
        <v>811</v>
      </c>
      <c r="AF35" s="2" t="s">
        <v>369</v>
      </c>
      <c r="AG35" s="4" t="s">
        <v>84</v>
      </c>
      <c r="AH35" s="2" t="s">
        <v>32</v>
      </c>
      <c r="AI35" s="2"/>
      <c r="AJ35" s="2" t="s">
        <v>812</v>
      </c>
      <c r="AK35" s="2" t="s">
        <v>813</v>
      </c>
      <c r="AL35" s="4" t="s">
        <v>89</v>
      </c>
      <c r="AM35" s="2" t="s">
        <v>32</v>
      </c>
      <c r="AN35" s="2"/>
      <c r="AO35" s="2" t="s">
        <v>812</v>
      </c>
      <c r="AP35" s="2" t="s">
        <v>813</v>
      </c>
      <c r="AQ35" s="4" t="s">
        <v>31</v>
      </c>
      <c r="AR35" s="2" t="s">
        <v>32</v>
      </c>
      <c r="AS35" s="2"/>
      <c r="AT35" s="2" t="s">
        <v>807</v>
      </c>
      <c r="AU35" s="2" t="s">
        <v>814</v>
      </c>
      <c r="AV35" s="4" t="s">
        <v>212</v>
      </c>
      <c r="AW35" s="2" t="s">
        <v>32</v>
      </c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 t="s">
        <v>807</v>
      </c>
      <c r="BO35" s="2" t="s">
        <v>814</v>
      </c>
      <c r="BP35" s="3" t="s">
        <v>815</v>
      </c>
      <c r="BQ35" s="2" t="s">
        <v>611</v>
      </c>
      <c r="BR35" s="2" t="s">
        <v>816</v>
      </c>
      <c r="BS35" s="4" t="s">
        <v>817</v>
      </c>
      <c r="BT35" s="2" t="s">
        <v>818</v>
      </c>
    </row>
    <row r="36" spans="1:72" x14ac:dyDescent="0.35">
      <c r="A36" s="2" t="s">
        <v>819</v>
      </c>
      <c r="B36" s="2" t="s">
        <v>820</v>
      </c>
      <c r="C36" s="2" t="s">
        <v>821</v>
      </c>
      <c r="D36" s="2" t="s">
        <v>24</v>
      </c>
      <c r="E36" s="6">
        <v>37</v>
      </c>
      <c r="F36" s="3" t="s">
        <v>822</v>
      </c>
      <c r="G36" s="2"/>
      <c r="H36" s="2" t="s">
        <v>823</v>
      </c>
      <c r="I36" s="2" t="s">
        <v>824</v>
      </c>
      <c r="J36" s="4" t="s">
        <v>255</v>
      </c>
      <c r="K36" s="2" t="s">
        <v>825</v>
      </c>
      <c r="L36" s="2" t="s">
        <v>826</v>
      </c>
      <c r="M36" s="4" t="s">
        <v>47</v>
      </c>
      <c r="N36" s="2" t="s">
        <v>32</v>
      </c>
      <c r="O36" s="2" t="s">
        <v>147</v>
      </c>
      <c r="P36" s="2" t="s">
        <v>827</v>
      </c>
      <c r="Q36" s="2" t="s">
        <v>826</v>
      </c>
      <c r="R36" s="4" t="s">
        <v>31</v>
      </c>
      <c r="S36" s="2" t="s">
        <v>32</v>
      </c>
      <c r="T36" s="2" t="s">
        <v>147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 t="s">
        <v>828</v>
      </c>
      <c r="BO36" s="2" t="s">
        <v>826</v>
      </c>
      <c r="BP36" s="3" t="s">
        <v>829</v>
      </c>
      <c r="BQ36" s="2" t="s">
        <v>783</v>
      </c>
      <c r="BR36" s="2" t="s">
        <v>830</v>
      </c>
      <c r="BS36" s="4" t="s">
        <v>831</v>
      </c>
      <c r="BT36" s="2" t="s">
        <v>832</v>
      </c>
    </row>
    <row r="37" spans="1:72" x14ac:dyDescent="0.35">
      <c r="A37" s="2" t="s">
        <v>833</v>
      </c>
      <c r="B37" s="2" t="s">
        <v>834</v>
      </c>
      <c r="C37" s="2" t="s">
        <v>835</v>
      </c>
      <c r="D37" s="2" t="s">
        <v>836</v>
      </c>
      <c r="E37" s="6">
        <v>19</v>
      </c>
      <c r="F37" s="3" t="s">
        <v>837</v>
      </c>
      <c r="G37" s="2"/>
      <c r="H37" s="2" t="s">
        <v>838</v>
      </c>
      <c r="I37" s="2" t="s">
        <v>839</v>
      </c>
      <c r="J37" s="4" t="s">
        <v>28</v>
      </c>
      <c r="K37" s="2" t="s">
        <v>840</v>
      </c>
      <c r="L37" s="2" t="s">
        <v>841</v>
      </c>
      <c r="M37" s="4" t="s">
        <v>44</v>
      </c>
      <c r="N37" s="2" t="s">
        <v>32</v>
      </c>
      <c r="O37" s="2" t="s">
        <v>153</v>
      </c>
      <c r="P37" s="2" t="s">
        <v>842</v>
      </c>
      <c r="Q37" s="2" t="s">
        <v>841</v>
      </c>
      <c r="R37" s="4" t="s">
        <v>93</v>
      </c>
      <c r="S37" s="2" t="s">
        <v>32</v>
      </c>
      <c r="T37" s="2" t="s">
        <v>153</v>
      </c>
      <c r="U37" s="2" t="s">
        <v>843</v>
      </c>
      <c r="V37" s="2" t="s">
        <v>844</v>
      </c>
      <c r="W37" s="4" t="s">
        <v>31</v>
      </c>
      <c r="X37" s="2" t="s">
        <v>32</v>
      </c>
      <c r="Y37" s="2"/>
      <c r="Z37" s="2" t="s">
        <v>845</v>
      </c>
      <c r="AA37" s="2" t="s">
        <v>846</v>
      </c>
      <c r="AB37" s="4" t="s">
        <v>93</v>
      </c>
      <c r="AC37" s="2" t="s">
        <v>32</v>
      </c>
      <c r="AD37" s="2"/>
      <c r="AE37" s="2"/>
      <c r="AF37" s="2"/>
      <c r="AG37" s="2"/>
      <c r="AH37" s="2"/>
      <c r="AI37" s="2"/>
      <c r="AJ37" s="2" t="s">
        <v>847</v>
      </c>
      <c r="AK37" s="2" t="s">
        <v>848</v>
      </c>
      <c r="AL37" s="4" t="s">
        <v>93</v>
      </c>
      <c r="AM37" s="2" t="s">
        <v>32</v>
      </c>
      <c r="AN37" s="2"/>
      <c r="AO37" s="2" t="s">
        <v>849</v>
      </c>
      <c r="AP37" s="2" t="s">
        <v>850</v>
      </c>
      <c r="AQ37" s="4" t="s">
        <v>47</v>
      </c>
      <c r="AR37" s="2" t="s">
        <v>32</v>
      </c>
      <c r="AS37" s="2"/>
      <c r="AT37" s="2" t="s">
        <v>851</v>
      </c>
      <c r="AU37" s="2" t="s">
        <v>852</v>
      </c>
      <c r="AV37" s="4" t="s">
        <v>97</v>
      </c>
      <c r="AW37" s="2" t="s">
        <v>32</v>
      </c>
      <c r="AX37" s="2"/>
      <c r="AY37" s="2" t="s">
        <v>853</v>
      </c>
      <c r="AZ37" s="2" t="s">
        <v>854</v>
      </c>
      <c r="BA37" s="4" t="s">
        <v>28</v>
      </c>
      <c r="BB37" s="2" t="s">
        <v>32</v>
      </c>
      <c r="BC37" s="2"/>
      <c r="BD37" s="2" t="s">
        <v>373</v>
      </c>
      <c r="BE37" s="2" t="s">
        <v>855</v>
      </c>
      <c r="BF37" s="4" t="s">
        <v>47</v>
      </c>
      <c r="BG37" s="2" t="s">
        <v>32</v>
      </c>
      <c r="BH37" s="2"/>
      <c r="BI37" s="2" t="s">
        <v>856</v>
      </c>
      <c r="BJ37" s="2" t="s">
        <v>848</v>
      </c>
      <c r="BK37" s="4" t="s">
        <v>28</v>
      </c>
      <c r="BL37" s="2" t="s">
        <v>32</v>
      </c>
      <c r="BM37" s="2"/>
      <c r="BN37" s="2" t="s">
        <v>857</v>
      </c>
      <c r="BO37" s="2" t="s">
        <v>858</v>
      </c>
      <c r="BP37" s="3" t="s">
        <v>859</v>
      </c>
      <c r="BQ37" s="2" t="s">
        <v>860</v>
      </c>
      <c r="BR37" s="2" t="s">
        <v>861</v>
      </c>
      <c r="BS37" s="4" t="s">
        <v>862</v>
      </c>
      <c r="BT37" s="2" t="s">
        <v>863</v>
      </c>
    </row>
    <row r="38" spans="1:72" x14ac:dyDescent="0.35">
      <c r="A38" s="2" t="s">
        <v>833</v>
      </c>
      <c r="B38" s="2" t="s">
        <v>834</v>
      </c>
      <c r="C38" s="2" t="s">
        <v>835</v>
      </c>
      <c r="D38" s="2" t="s">
        <v>836</v>
      </c>
      <c r="E38" s="6">
        <v>29</v>
      </c>
      <c r="F38" s="3" t="s">
        <v>864</v>
      </c>
      <c r="G38" s="2"/>
      <c r="H38" s="2" t="s">
        <v>838</v>
      </c>
      <c r="I38" s="2" t="s">
        <v>839</v>
      </c>
      <c r="J38" s="4" t="s">
        <v>447</v>
      </c>
      <c r="K38" s="2" t="s">
        <v>865</v>
      </c>
      <c r="L38" s="2" t="s">
        <v>844</v>
      </c>
      <c r="M38" s="4" t="s">
        <v>44</v>
      </c>
      <c r="N38" s="2" t="s">
        <v>90</v>
      </c>
      <c r="O38" s="2"/>
      <c r="P38" s="2" t="s">
        <v>866</v>
      </c>
      <c r="Q38" s="2" t="s">
        <v>867</v>
      </c>
      <c r="R38" s="4" t="s">
        <v>89</v>
      </c>
      <c r="S38" s="2" t="s">
        <v>90</v>
      </c>
      <c r="T38" s="2"/>
      <c r="U38" s="2" t="s">
        <v>868</v>
      </c>
      <c r="V38" s="2" t="s">
        <v>869</v>
      </c>
      <c r="W38" s="4" t="s">
        <v>89</v>
      </c>
      <c r="X38" s="2" t="s">
        <v>90</v>
      </c>
      <c r="Y38" s="2"/>
      <c r="Z38" s="2" t="s">
        <v>870</v>
      </c>
      <c r="AA38" s="2" t="s">
        <v>844</v>
      </c>
      <c r="AB38" s="4" t="s">
        <v>93</v>
      </c>
      <c r="AC38" s="2" t="s">
        <v>90</v>
      </c>
      <c r="AD38" s="2"/>
      <c r="AE38" s="2" t="s">
        <v>857</v>
      </c>
      <c r="AF38" s="2" t="s">
        <v>858</v>
      </c>
      <c r="AG38" s="4" t="s">
        <v>191</v>
      </c>
      <c r="AH38" s="2" t="s">
        <v>32</v>
      </c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 t="s">
        <v>871</v>
      </c>
      <c r="BO38" s="2" t="s">
        <v>846</v>
      </c>
      <c r="BP38" s="3" t="s">
        <v>872</v>
      </c>
      <c r="BQ38" s="2" t="s">
        <v>860</v>
      </c>
      <c r="BR38" s="2" t="s">
        <v>861</v>
      </c>
      <c r="BS38" s="4" t="s">
        <v>873</v>
      </c>
      <c r="BT38" s="2" t="s">
        <v>863</v>
      </c>
    </row>
    <row r="39" spans="1:72" x14ac:dyDescent="0.35">
      <c r="A39" s="2" t="s">
        <v>874</v>
      </c>
      <c r="B39" s="2" t="s">
        <v>875</v>
      </c>
      <c r="C39" s="2" t="s">
        <v>774</v>
      </c>
      <c r="D39" s="2" t="s">
        <v>24</v>
      </c>
      <c r="E39" s="6">
        <v>62</v>
      </c>
      <c r="F39" s="3" t="s">
        <v>876</v>
      </c>
      <c r="G39" s="2"/>
      <c r="H39" s="2" t="s">
        <v>877</v>
      </c>
      <c r="I39" s="2" t="s">
        <v>878</v>
      </c>
      <c r="J39" s="4" t="s">
        <v>28</v>
      </c>
      <c r="K39" s="2" t="s">
        <v>542</v>
      </c>
      <c r="L39" s="2" t="s">
        <v>879</v>
      </c>
      <c r="M39" s="4" t="s">
        <v>84</v>
      </c>
      <c r="N39" s="2" t="s">
        <v>32</v>
      </c>
      <c r="O39" s="2"/>
      <c r="P39" s="2" t="s">
        <v>880</v>
      </c>
      <c r="Q39" s="2" t="s">
        <v>881</v>
      </c>
      <c r="R39" s="4" t="s">
        <v>191</v>
      </c>
      <c r="S39" s="2" t="s">
        <v>32</v>
      </c>
      <c r="T39" s="2"/>
      <c r="U39" s="2" t="s">
        <v>683</v>
      </c>
      <c r="V39" s="2" t="s">
        <v>882</v>
      </c>
      <c r="W39" s="4" t="s">
        <v>84</v>
      </c>
      <c r="X39" s="2" t="s">
        <v>32</v>
      </c>
      <c r="Y39" s="2"/>
      <c r="Z39" s="2" t="s">
        <v>883</v>
      </c>
      <c r="AA39" s="2" t="s">
        <v>884</v>
      </c>
      <c r="AB39" s="4" t="s">
        <v>44</v>
      </c>
      <c r="AC39" s="2" t="s">
        <v>32</v>
      </c>
      <c r="AD39" s="2"/>
      <c r="AE39" s="2"/>
      <c r="AF39" s="2"/>
      <c r="AG39" s="2"/>
      <c r="AH39" s="2"/>
      <c r="AI39" s="2"/>
      <c r="AJ39" s="2" t="s">
        <v>885</v>
      </c>
      <c r="AK39" s="2" t="s">
        <v>886</v>
      </c>
      <c r="AL39" s="4" t="s">
        <v>28</v>
      </c>
      <c r="AM39" s="2" t="s">
        <v>32</v>
      </c>
      <c r="AN39" s="2"/>
      <c r="AO39" s="2" t="s">
        <v>480</v>
      </c>
      <c r="AP39" s="2" t="s">
        <v>887</v>
      </c>
      <c r="AQ39" s="4" t="s">
        <v>28</v>
      </c>
      <c r="AR39" s="2" t="s">
        <v>32</v>
      </c>
      <c r="AS39" s="2"/>
      <c r="AT39" s="2" t="s">
        <v>240</v>
      </c>
      <c r="AU39" s="2" t="s">
        <v>888</v>
      </c>
      <c r="AV39" s="4" t="s">
        <v>28</v>
      </c>
      <c r="AW39" s="2" t="s">
        <v>32</v>
      </c>
      <c r="AX39" s="2"/>
      <c r="AY39" s="2" t="s">
        <v>889</v>
      </c>
      <c r="AZ39" s="2" t="s">
        <v>890</v>
      </c>
      <c r="BA39" s="4" t="s">
        <v>44</v>
      </c>
      <c r="BB39" s="2" t="s">
        <v>32</v>
      </c>
      <c r="BC39" s="2"/>
      <c r="BD39" s="2" t="s">
        <v>891</v>
      </c>
      <c r="BE39" s="2" t="s">
        <v>273</v>
      </c>
      <c r="BF39" s="4" t="s">
        <v>191</v>
      </c>
      <c r="BG39" s="2" t="s">
        <v>32</v>
      </c>
      <c r="BH39" s="2"/>
      <c r="BI39" s="2" t="s">
        <v>892</v>
      </c>
      <c r="BJ39" s="2" t="s">
        <v>893</v>
      </c>
      <c r="BK39" s="4" t="s">
        <v>97</v>
      </c>
      <c r="BL39" s="2" t="s">
        <v>32</v>
      </c>
      <c r="BM39" s="2"/>
      <c r="BN39" s="2" t="s">
        <v>894</v>
      </c>
      <c r="BO39" s="2" t="s">
        <v>886</v>
      </c>
      <c r="BP39" s="3" t="s">
        <v>895</v>
      </c>
      <c r="BQ39" s="2" t="s">
        <v>494</v>
      </c>
      <c r="BR39" s="2" t="s">
        <v>896</v>
      </c>
      <c r="BS39" s="4" t="s">
        <v>897</v>
      </c>
      <c r="BT39" s="2" t="s">
        <v>898</v>
      </c>
    </row>
    <row r="40" spans="1:72" x14ac:dyDescent="0.35">
      <c r="A40" s="2" t="s">
        <v>899</v>
      </c>
      <c r="B40" s="2" t="s">
        <v>900</v>
      </c>
      <c r="C40" s="2" t="s">
        <v>745</v>
      </c>
      <c r="D40" s="2" t="s">
        <v>327</v>
      </c>
      <c r="E40" s="6">
        <v>65</v>
      </c>
      <c r="F40" s="3" t="s">
        <v>901</v>
      </c>
      <c r="G40" s="2"/>
      <c r="H40" s="2" t="s">
        <v>902</v>
      </c>
      <c r="I40" s="2" t="s">
        <v>903</v>
      </c>
      <c r="J40" s="4" t="s">
        <v>568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 t="s">
        <v>904</v>
      </c>
      <c r="BO40" s="2" t="s">
        <v>905</v>
      </c>
      <c r="BP40" s="3" t="s">
        <v>906</v>
      </c>
      <c r="BQ40" s="2" t="s">
        <v>907</v>
      </c>
      <c r="BR40" s="2" t="s">
        <v>908</v>
      </c>
      <c r="BS40" s="4" t="s">
        <v>909</v>
      </c>
      <c r="BT40" s="2" t="s">
        <v>910</v>
      </c>
    </row>
    <row r="41" spans="1:72" x14ac:dyDescent="0.35">
      <c r="A41" s="2" t="s">
        <v>911</v>
      </c>
      <c r="B41" s="2" t="s">
        <v>912</v>
      </c>
      <c r="C41" s="2" t="s">
        <v>913</v>
      </c>
      <c r="D41" s="2" t="s">
        <v>914</v>
      </c>
      <c r="E41" s="6">
        <v>30</v>
      </c>
      <c r="F41" s="3" t="s">
        <v>915</v>
      </c>
      <c r="G41" s="3" t="s">
        <v>916</v>
      </c>
      <c r="H41" s="2" t="s">
        <v>917</v>
      </c>
      <c r="I41" s="2" t="s">
        <v>918</v>
      </c>
      <c r="J41" s="4" t="s">
        <v>28</v>
      </c>
      <c r="K41" s="2" t="s">
        <v>919</v>
      </c>
      <c r="L41" s="2" t="s">
        <v>920</v>
      </c>
      <c r="M41" s="2" t="s">
        <v>921</v>
      </c>
      <c r="N41" s="2" t="s">
        <v>32</v>
      </c>
      <c r="O41" s="2"/>
      <c r="P41" s="2" t="s">
        <v>922</v>
      </c>
      <c r="Q41" s="2" t="s">
        <v>923</v>
      </c>
      <c r="R41" s="2" t="s">
        <v>924</v>
      </c>
      <c r="S41" s="2" t="s">
        <v>32</v>
      </c>
      <c r="T41" s="2"/>
      <c r="U41" s="2" t="s">
        <v>925</v>
      </c>
      <c r="V41" s="2" t="s">
        <v>926</v>
      </c>
      <c r="W41" s="2" t="s">
        <v>927</v>
      </c>
      <c r="X41" s="2" t="s">
        <v>32</v>
      </c>
      <c r="Y41" s="2"/>
      <c r="Z41" s="2" t="s">
        <v>928</v>
      </c>
      <c r="AA41" s="2" t="s">
        <v>929</v>
      </c>
      <c r="AB41" s="2" t="s">
        <v>930</v>
      </c>
      <c r="AC41" s="2" t="s">
        <v>32</v>
      </c>
      <c r="AD41" s="2"/>
      <c r="AE41" s="2"/>
      <c r="AF41" s="2"/>
      <c r="AG41" s="2"/>
      <c r="AH41" s="2"/>
      <c r="AI41" s="2"/>
      <c r="AJ41" s="2" t="s">
        <v>931</v>
      </c>
      <c r="AK41" s="2" t="s">
        <v>932</v>
      </c>
      <c r="AL41" s="2" t="s">
        <v>933</v>
      </c>
      <c r="AM41" s="2" t="s">
        <v>32</v>
      </c>
      <c r="AN41" s="2"/>
      <c r="AO41" s="2" t="s">
        <v>934</v>
      </c>
      <c r="AP41" s="2" t="s">
        <v>932</v>
      </c>
      <c r="AQ41" s="2" t="s">
        <v>933</v>
      </c>
      <c r="AR41" s="2" t="s">
        <v>32</v>
      </c>
      <c r="AS41" s="2"/>
      <c r="AT41" s="2" t="s">
        <v>935</v>
      </c>
      <c r="AU41" s="2" t="s">
        <v>936</v>
      </c>
      <c r="AV41" s="2" t="s">
        <v>927</v>
      </c>
      <c r="AW41" s="2" t="s">
        <v>32</v>
      </c>
      <c r="AX41" s="2"/>
      <c r="AY41" s="2" t="s">
        <v>937</v>
      </c>
      <c r="AZ41" s="2" t="s">
        <v>938</v>
      </c>
      <c r="BA41" s="2" t="s">
        <v>939</v>
      </c>
      <c r="BB41" s="2" t="s">
        <v>32</v>
      </c>
      <c r="BC41" s="2"/>
      <c r="BD41" s="2" t="s">
        <v>940</v>
      </c>
      <c r="BE41" s="2" t="s">
        <v>941</v>
      </c>
      <c r="BF41" s="2" t="s">
        <v>942</v>
      </c>
      <c r="BG41" s="2" t="s">
        <v>32</v>
      </c>
      <c r="BH41" s="2"/>
      <c r="BI41" s="2" t="s">
        <v>943</v>
      </c>
      <c r="BJ41" s="2" t="s">
        <v>944</v>
      </c>
      <c r="BK41" s="2" t="s">
        <v>939</v>
      </c>
      <c r="BL41" s="2" t="s">
        <v>32</v>
      </c>
      <c r="BM41" s="2"/>
      <c r="BN41" s="2" t="s">
        <v>945</v>
      </c>
      <c r="BO41" s="2" t="s">
        <v>926</v>
      </c>
      <c r="BP41" s="3" t="s">
        <v>946</v>
      </c>
      <c r="BQ41" s="2" t="s">
        <v>611</v>
      </c>
      <c r="BR41" s="2" t="s">
        <v>947</v>
      </c>
      <c r="BS41" s="4" t="s">
        <v>948</v>
      </c>
      <c r="BT41" s="2" t="s">
        <v>949</v>
      </c>
    </row>
    <row r="42" spans="1:72" x14ac:dyDescent="0.35">
      <c r="A42" s="2" t="s">
        <v>950</v>
      </c>
      <c r="B42" s="2" t="s">
        <v>951</v>
      </c>
      <c r="C42" s="2" t="s">
        <v>298</v>
      </c>
      <c r="D42" s="2" t="s">
        <v>110</v>
      </c>
      <c r="E42" s="6">
        <v>21</v>
      </c>
      <c r="F42" s="3" t="s">
        <v>952</v>
      </c>
      <c r="G42" s="3" t="s">
        <v>953</v>
      </c>
      <c r="H42" s="2" t="s">
        <v>954</v>
      </c>
      <c r="I42" s="2" t="s">
        <v>955</v>
      </c>
      <c r="J42" s="4" t="s">
        <v>180</v>
      </c>
      <c r="K42" s="2" t="s">
        <v>303</v>
      </c>
      <c r="L42" s="2" t="s">
        <v>304</v>
      </c>
      <c r="M42" s="4" t="s">
        <v>31</v>
      </c>
      <c r="N42" s="2" t="s">
        <v>32</v>
      </c>
      <c r="O42" s="2"/>
      <c r="P42" s="2" t="s">
        <v>956</v>
      </c>
      <c r="Q42" s="2" t="s">
        <v>306</v>
      </c>
      <c r="R42" s="4" t="s">
        <v>97</v>
      </c>
      <c r="S42" s="2" t="s">
        <v>90</v>
      </c>
      <c r="T42" s="2"/>
      <c r="U42" s="2" t="s">
        <v>307</v>
      </c>
      <c r="V42" s="2" t="s">
        <v>957</v>
      </c>
      <c r="W42" s="4" t="s">
        <v>89</v>
      </c>
      <c r="X42" s="2" t="s">
        <v>32</v>
      </c>
      <c r="Y42" s="2"/>
      <c r="Z42" s="2" t="s">
        <v>308</v>
      </c>
      <c r="AA42" s="2" t="s">
        <v>309</v>
      </c>
      <c r="AB42" s="4" t="s">
        <v>97</v>
      </c>
      <c r="AC42" s="2" t="s">
        <v>32</v>
      </c>
      <c r="AD42" s="2"/>
      <c r="AE42" s="2" t="s">
        <v>317</v>
      </c>
      <c r="AF42" s="2" t="s">
        <v>318</v>
      </c>
      <c r="AG42" s="4" t="s">
        <v>97</v>
      </c>
      <c r="AH42" s="2" t="s">
        <v>32</v>
      </c>
      <c r="AI42" s="2"/>
      <c r="AJ42" s="2" t="s">
        <v>958</v>
      </c>
      <c r="AK42" s="2" t="s">
        <v>959</v>
      </c>
      <c r="AL42" s="4" t="s">
        <v>97</v>
      </c>
      <c r="AM42" s="2" t="s">
        <v>32</v>
      </c>
      <c r="AN42" s="2"/>
      <c r="AO42" s="2" t="s">
        <v>373</v>
      </c>
      <c r="AP42" s="2" t="s">
        <v>418</v>
      </c>
      <c r="AQ42" s="4" t="s">
        <v>31</v>
      </c>
      <c r="AR42" s="2" t="s">
        <v>32</v>
      </c>
      <c r="AS42" s="2"/>
      <c r="AT42" s="2" t="s">
        <v>313</v>
      </c>
      <c r="AU42" s="2" t="s">
        <v>314</v>
      </c>
      <c r="AV42" s="4" t="s">
        <v>97</v>
      </c>
      <c r="AW42" s="2" t="s">
        <v>32</v>
      </c>
      <c r="AX42" s="2"/>
      <c r="AY42" s="2" t="s">
        <v>307</v>
      </c>
      <c r="AZ42" s="2" t="s">
        <v>315</v>
      </c>
      <c r="BA42" s="4" t="s">
        <v>97</v>
      </c>
      <c r="BB42" s="2" t="s">
        <v>32</v>
      </c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 t="s">
        <v>960</v>
      </c>
      <c r="BO42" s="2" t="s">
        <v>51</v>
      </c>
      <c r="BP42" s="3" t="s">
        <v>961</v>
      </c>
      <c r="BQ42" s="2" t="s">
        <v>962</v>
      </c>
      <c r="BR42" s="2" t="s">
        <v>963</v>
      </c>
      <c r="BS42" s="4" t="s">
        <v>964</v>
      </c>
      <c r="BT42" s="2" t="s">
        <v>965</v>
      </c>
    </row>
    <row r="43" spans="1:72" x14ac:dyDescent="0.35">
      <c r="A43" s="2" t="s">
        <v>966</v>
      </c>
      <c r="B43" s="2" t="s">
        <v>22</v>
      </c>
      <c r="C43" s="2" t="s">
        <v>967</v>
      </c>
      <c r="D43" s="2" t="s">
        <v>110</v>
      </c>
      <c r="E43" s="6">
        <v>31</v>
      </c>
      <c r="F43" s="3" t="s">
        <v>968</v>
      </c>
      <c r="G43" s="3" t="s">
        <v>969</v>
      </c>
      <c r="H43" s="2" t="s">
        <v>970</v>
      </c>
      <c r="I43" s="2" t="s">
        <v>971</v>
      </c>
      <c r="J43" s="4" t="s">
        <v>93</v>
      </c>
      <c r="K43" s="2" t="s">
        <v>972</v>
      </c>
      <c r="L43" s="2" t="s">
        <v>973</v>
      </c>
      <c r="M43" s="4" t="s">
        <v>31</v>
      </c>
      <c r="N43" s="2" t="s">
        <v>32</v>
      </c>
      <c r="O43" s="2" t="s">
        <v>213</v>
      </c>
      <c r="P43" s="2" t="s">
        <v>317</v>
      </c>
      <c r="Q43" s="2" t="s">
        <v>974</v>
      </c>
      <c r="R43" s="4" t="s">
        <v>89</v>
      </c>
      <c r="S43" s="2" t="s">
        <v>32</v>
      </c>
      <c r="T43" s="2" t="s">
        <v>213</v>
      </c>
      <c r="U43" s="2" t="s">
        <v>374</v>
      </c>
      <c r="V43" s="2" t="s">
        <v>975</v>
      </c>
      <c r="W43" s="4" t="s">
        <v>89</v>
      </c>
      <c r="X43" s="2" t="s">
        <v>32</v>
      </c>
      <c r="Y43" s="2" t="s">
        <v>213</v>
      </c>
      <c r="Z43" s="2" t="s">
        <v>130</v>
      </c>
      <c r="AA43" s="2" t="s">
        <v>375</v>
      </c>
      <c r="AB43" s="4" t="s">
        <v>84</v>
      </c>
      <c r="AC43" s="2" t="s">
        <v>32</v>
      </c>
      <c r="AD43" s="2" t="s">
        <v>213</v>
      </c>
      <c r="AE43" s="2" t="s">
        <v>976</v>
      </c>
      <c r="AF43" s="2" t="s">
        <v>977</v>
      </c>
      <c r="AG43" s="4" t="s">
        <v>84</v>
      </c>
      <c r="AH43" s="2" t="s">
        <v>32</v>
      </c>
      <c r="AI43" s="2" t="s">
        <v>213</v>
      </c>
      <c r="AJ43" s="2" t="s">
        <v>978</v>
      </c>
      <c r="AK43" s="2" t="s">
        <v>979</v>
      </c>
      <c r="AL43" s="4" t="s">
        <v>31</v>
      </c>
      <c r="AM43" s="2" t="s">
        <v>32</v>
      </c>
      <c r="AN43" s="2" t="s">
        <v>213</v>
      </c>
      <c r="AO43" s="2" t="s">
        <v>980</v>
      </c>
      <c r="AP43" s="2" t="s">
        <v>549</v>
      </c>
      <c r="AQ43" s="4" t="s">
        <v>31</v>
      </c>
      <c r="AR43" s="2" t="s">
        <v>32</v>
      </c>
      <c r="AS43" s="2" t="s">
        <v>213</v>
      </c>
      <c r="AT43" s="2" t="s">
        <v>981</v>
      </c>
      <c r="AU43" s="2" t="s">
        <v>314</v>
      </c>
      <c r="AV43" s="4" t="s">
        <v>47</v>
      </c>
      <c r="AW43" s="2" t="s">
        <v>32</v>
      </c>
      <c r="AX43" s="2" t="s">
        <v>213</v>
      </c>
      <c r="AY43" s="2" t="s">
        <v>982</v>
      </c>
      <c r="AZ43" s="2" t="s">
        <v>983</v>
      </c>
      <c r="BA43" s="4" t="s">
        <v>89</v>
      </c>
      <c r="BB43" s="2" t="s">
        <v>32</v>
      </c>
      <c r="BC43" s="2" t="s">
        <v>213</v>
      </c>
      <c r="BD43" s="2" t="s">
        <v>984</v>
      </c>
      <c r="BE43" s="2" t="s">
        <v>40</v>
      </c>
      <c r="BF43" s="4" t="s">
        <v>89</v>
      </c>
      <c r="BG43" s="2"/>
      <c r="BH43" s="2" t="s">
        <v>213</v>
      </c>
      <c r="BI43" s="2"/>
      <c r="BJ43" s="2"/>
      <c r="BK43" s="2"/>
      <c r="BL43" s="2"/>
      <c r="BM43" s="2"/>
      <c r="BN43" s="2" t="s">
        <v>985</v>
      </c>
      <c r="BO43" s="2" t="s">
        <v>314</v>
      </c>
      <c r="BP43" s="3" t="s">
        <v>986</v>
      </c>
      <c r="BQ43" s="2" t="s">
        <v>987</v>
      </c>
      <c r="BR43" s="2" t="s">
        <v>988</v>
      </c>
      <c r="BS43" s="4" t="s">
        <v>989</v>
      </c>
      <c r="BT43" s="2" t="s">
        <v>137</v>
      </c>
    </row>
    <row r="44" spans="1:72" x14ac:dyDescent="0.35">
      <c r="A44" s="2" t="s">
        <v>990</v>
      </c>
      <c r="B44" s="2" t="s">
        <v>268</v>
      </c>
      <c r="C44" s="2" t="s">
        <v>175</v>
      </c>
      <c r="D44" s="2" t="s">
        <v>24</v>
      </c>
      <c r="E44" s="6">
        <v>53</v>
      </c>
      <c r="F44" s="3" t="s">
        <v>991</v>
      </c>
      <c r="G44" s="3" t="s">
        <v>992</v>
      </c>
      <c r="H44" s="2" t="s">
        <v>993</v>
      </c>
      <c r="I44" s="2" t="s">
        <v>994</v>
      </c>
      <c r="J44" s="4" t="s">
        <v>180</v>
      </c>
      <c r="K44" s="2" t="s">
        <v>417</v>
      </c>
      <c r="L44" s="2" t="s">
        <v>995</v>
      </c>
      <c r="M44" s="4" t="s">
        <v>31</v>
      </c>
      <c r="N44" s="2" t="s">
        <v>32</v>
      </c>
      <c r="O44" s="2"/>
      <c r="P44" s="2" t="s">
        <v>316</v>
      </c>
      <c r="Q44" s="2" t="s">
        <v>995</v>
      </c>
      <c r="R44" s="4" t="s">
        <v>47</v>
      </c>
      <c r="S44" s="2" t="s">
        <v>32</v>
      </c>
      <c r="T44" s="2"/>
      <c r="U44" s="2" t="s">
        <v>130</v>
      </c>
      <c r="V44" s="2" t="s">
        <v>996</v>
      </c>
      <c r="W44" s="4" t="s">
        <v>31</v>
      </c>
      <c r="X44" s="2" t="s">
        <v>32</v>
      </c>
      <c r="Y44" s="2"/>
      <c r="Z44" s="2" t="s">
        <v>130</v>
      </c>
      <c r="AA44" s="2" t="s">
        <v>997</v>
      </c>
      <c r="AB44" s="4" t="s">
        <v>97</v>
      </c>
      <c r="AC44" s="2" t="s">
        <v>32</v>
      </c>
      <c r="AD44" s="2"/>
      <c r="AE44" s="2" t="s">
        <v>454</v>
      </c>
      <c r="AF44" s="2" t="s">
        <v>998</v>
      </c>
      <c r="AG44" s="4" t="s">
        <v>28</v>
      </c>
      <c r="AH44" s="2" t="s">
        <v>32</v>
      </c>
      <c r="AI44" s="2"/>
      <c r="AJ44" s="2" t="s">
        <v>289</v>
      </c>
      <c r="AK44" s="2" t="s">
        <v>999</v>
      </c>
      <c r="AL44" s="4" t="s">
        <v>47</v>
      </c>
      <c r="AM44" s="2" t="s">
        <v>32</v>
      </c>
      <c r="AN44" s="2"/>
      <c r="AO44" s="2" t="s">
        <v>1000</v>
      </c>
      <c r="AP44" s="2" t="s">
        <v>238</v>
      </c>
      <c r="AQ44" s="4" t="s">
        <v>97</v>
      </c>
      <c r="AR44" s="2" t="s">
        <v>90</v>
      </c>
      <c r="AS44" s="2"/>
      <c r="AT44" s="2" t="s">
        <v>317</v>
      </c>
      <c r="AU44" s="2" t="s">
        <v>1001</v>
      </c>
      <c r="AV44" s="4" t="s">
        <v>31</v>
      </c>
      <c r="AW44" s="2" t="s">
        <v>32</v>
      </c>
      <c r="AX44" s="2"/>
      <c r="AY44" s="2" t="s">
        <v>1002</v>
      </c>
      <c r="AZ44" s="2" t="s">
        <v>1003</v>
      </c>
      <c r="BA44" s="4" t="s">
        <v>47</v>
      </c>
      <c r="BB44" s="2" t="s">
        <v>32</v>
      </c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 t="s">
        <v>1004</v>
      </c>
      <c r="BO44" s="2" t="s">
        <v>995</v>
      </c>
      <c r="BP44" s="3" t="s">
        <v>1005</v>
      </c>
      <c r="BQ44" s="2" t="s">
        <v>1006</v>
      </c>
      <c r="BR44" s="2" t="s">
        <v>1007</v>
      </c>
      <c r="BS44" s="4" t="s">
        <v>1008</v>
      </c>
      <c r="BT44" s="2" t="s">
        <v>1009</v>
      </c>
    </row>
    <row r="45" spans="1:72" x14ac:dyDescent="0.35">
      <c r="A45" s="2" t="s">
        <v>1010</v>
      </c>
      <c r="B45" s="2" t="s">
        <v>1011</v>
      </c>
      <c r="C45" s="2" t="s">
        <v>1012</v>
      </c>
      <c r="D45" s="2" t="s">
        <v>1013</v>
      </c>
      <c r="E45" s="6">
        <v>20</v>
      </c>
      <c r="F45" s="3" t="s">
        <v>1014</v>
      </c>
      <c r="G45" s="3" t="s">
        <v>1015</v>
      </c>
      <c r="H45" s="2" t="s">
        <v>1016</v>
      </c>
      <c r="I45" s="2" t="s">
        <v>994</v>
      </c>
      <c r="J45" s="4" t="s">
        <v>180</v>
      </c>
      <c r="K45" s="2" t="s">
        <v>1017</v>
      </c>
      <c r="L45" s="2" t="s">
        <v>1018</v>
      </c>
      <c r="M45" s="4" t="s">
        <v>31</v>
      </c>
      <c r="N45" s="2" t="s">
        <v>32</v>
      </c>
      <c r="O45" s="2"/>
      <c r="P45" s="2" t="s">
        <v>417</v>
      </c>
      <c r="Q45" s="2" t="s">
        <v>1019</v>
      </c>
      <c r="R45" s="4" t="s">
        <v>44</v>
      </c>
      <c r="S45" s="2" t="s">
        <v>32</v>
      </c>
      <c r="T45" s="2"/>
      <c r="U45" s="2" t="s">
        <v>1020</v>
      </c>
      <c r="V45" s="2" t="s">
        <v>238</v>
      </c>
      <c r="W45" s="4" t="s">
        <v>47</v>
      </c>
      <c r="X45" s="2" t="s">
        <v>32</v>
      </c>
      <c r="Y45" s="2"/>
      <c r="Z45" s="2" t="s">
        <v>33</v>
      </c>
      <c r="AA45" s="2" t="s">
        <v>1021</v>
      </c>
      <c r="AB45" s="4" t="s">
        <v>44</v>
      </c>
      <c r="AC45" s="2" t="s">
        <v>32</v>
      </c>
      <c r="AD45" s="2"/>
      <c r="AE45" s="2" t="s">
        <v>289</v>
      </c>
      <c r="AF45" s="2" t="s">
        <v>1022</v>
      </c>
      <c r="AG45" s="4" t="s">
        <v>93</v>
      </c>
      <c r="AH45" s="2" t="s">
        <v>32</v>
      </c>
      <c r="AI45" s="2"/>
      <c r="AJ45" s="2" t="s">
        <v>1023</v>
      </c>
      <c r="AK45" s="2" t="s">
        <v>1024</v>
      </c>
      <c r="AL45" s="4" t="s">
        <v>31</v>
      </c>
      <c r="AM45" s="2" t="s">
        <v>32</v>
      </c>
      <c r="AN45" s="2"/>
      <c r="AO45" s="2" t="s">
        <v>240</v>
      </c>
      <c r="AP45" s="2" t="s">
        <v>555</v>
      </c>
      <c r="AQ45" s="4" t="s">
        <v>47</v>
      </c>
      <c r="AR45" s="2" t="s">
        <v>32</v>
      </c>
      <c r="AS45" s="2"/>
      <c r="AT45" s="2" t="s">
        <v>1025</v>
      </c>
      <c r="AU45" s="2" t="s">
        <v>188</v>
      </c>
      <c r="AV45" s="4" t="s">
        <v>97</v>
      </c>
      <c r="AW45" s="2" t="s">
        <v>32</v>
      </c>
      <c r="AX45" s="2"/>
      <c r="AY45" s="2" t="s">
        <v>243</v>
      </c>
      <c r="AZ45" s="2" t="s">
        <v>1026</v>
      </c>
      <c r="BA45" s="4" t="s">
        <v>31</v>
      </c>
      <c r="BB45" s="2" t="s">
        <v>32</v>
      </c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 t="s">
        <v>1027</v>
      </c>
      <c r="BO45" s="2" t="s">
        <v>995</v>
      </c>
      <c r="BP45" s="3" t="s">
        <v>1028</v>
      </c>
      <c r="BQ45" s="2" t="s">
        <v>1006</v>
      </c>
      <c r="BR45" s="2" t="s">
        <v>1007</v>
      </c>
      <c r="BS45" s="4" t="s">
        <v>1029</v>
      </c>
      <c r="BT45" s="2" t="s">
        <v>1009</v>
      </c>
    </row>
    <row r="46" spans="1:72" x14ac:dyDescent="0.35">
      <c r="A46" s="2" t="s">
        <v>412</v>
      </c>
      <c r="B46" s="2" t="s">
        <v>413</v>
      </c>
      <c r="C46" s="2" t="s">
        <v>175</v>
      </c>
      <c r="D46" s="2" t="s">
        <v>24</v>
      </c>
      <c r="E46" s="6">
        <v>58</v>
      </c>
      <c r="F46" s="3" t="s">
        <v>1030</v>
      </c>
      <c r="G46" s="3" t="s">
        <v>1031</v>
      </c>
      <c r="H46" s="2" t="s">
        <v>415</v>
      </c>
      <c r="I46" s="2" t="s">
        <v>416</v>
      </c>
      <c r="J46" s="4" t="s">
        <v>93</v>
      </c>
      <c r="K46" s="2" t="s">
        <v>1032</v>
      </c>
      <c r="L46" s="2" t="s">
        <v>1033</v>
      </c>
      <c r="M46" s="4" t="s">
        <v>191</v>
      </c>
      <c r="N46" s="2" t="s">
        <v>32</v>
      </c>
      <c r="O46" s="2" t="s">
        <v>1034</v>
      </c>
      <c r="P46" s="2" t="s">
        <v>429</v>
      </c>
      <c r="Q46" s="2" t="s">
        <v>430</v>
      </c>
      <c r="R46" s="4" t="s">
        <v>31</v>
      </c>
      <c r="S46" s="2" t="s">
        <v>32</v>
      </c>
      <c r="T46" s="2" t="s">
        <v>1034</v>
      </c>
      <c r="U46" s="2" t="s">
        <v>189</v>
      </c>
      <c r="V46" s="2" t="s">
        <v>30</v>
      </c>
      <c r="W46" s="4" t="s">
        <v>31</v>
      </c>
      <c r="X46" s="2" t="s">
        <v>32</v>
      </c>
      <c r="Y46" s="2" t="s">
        <v>1034</v>
      </c>
      <c r="Z46" s="2" t="s">
        <v>427</v>
      </c>
      <c r="AA46" s="2" t="s">
        <v>428</v>
      </c>
      <c r="AB46" s="4" t="s">
        <v>97</v>
      </c>
      <c r="AC46" s="2" t="s">
        <v>32</v>
      </c>
      <c r="AD46" s="2" t="s">
        <v>1034</v>
      </c>
      <c r="AE46" s="2" t="s">
        <v>317</v>
      </c>
      <c r="AF46" s="2" t="s">
        <v>30</v>
      </c>
      <c r="AG46" s="4" t="s">
        <v>97</v>
      </c>
      <c r="AH46" s="2" t="s">
        <v>32</v>
      </c>
      <c r="AI46" s="2" t="s">
        <v>1034</v>
      </c>
      <c r="AJ46" s="2" t="s">
        <v>417</v>
      </c>
      <c r="AK46" s="2" t="s">
        <v>418</v>
      </c>
      <c r="AL46" s="4" t="s">
        <v>97</v>
      </c>
      <c r="AM46" s="2" t="s">
        <v>32</v>
      </c>
      <c r="AN46" s="2" t="s">
        <v>1034</v>
      </c>
      <c r="AO46" s="2" t="s">
        <v>424</v>
      </c>
      <c r="AP46" s="2" t="s">
        <v>418</v>
      </c>
      <c r="AQ46" s="4" t="s">
        <v>44</v>
      </c>
      <c r="AR46" s="2" t="s">
        <v>32</v>
      </c>
      <c r="AS46" s="2" t="s">
        <v>1034</v>
      </c>
      <c r="AT46" s="2" t="s">
        <v>475</v>
      </c>
      <c r="AU46" s="2" t="s">
        <v>419</v>
      </c>
      <c r="AV46" s="4" t="s">
        <v>31</v>
      </c>
      <c r="AW46" s="2" t="s">
        <v>32</v>
      </c>
      <c r="AX46" s="2" t="s">
        <v>1034</v>
      </c>
      <c r="AY46" s="2" t="s">
        <v>1035</v>
      </c>
      <c r="AZ46" s="2" t="s">
        <v>432</v>
      </c>
      <c r="BA46" s="4" t="s">
        <v>44</v>
      </c>
      <c r="BB46" s="2" t="s">
        <v>32</v>
      </c>
      <c r="BC46" s="2" t="s">
        <v>1034</v>
      </c>
      <c r="BD46" s="2" t="s">
        <v>1036</v>
      </c>
      <c r="BE46" s="2" t="s">
        <v>1037</v>
      </c>
      <c r="BF46" s="4" t="s">
        <v>89</v>
      </c>
      <c r="BG46" s="2" t="s">
        <v>90</v>
      </c>
      <c r="BH46" s="2" t="s">
        <v>1034</v>
      </c>
      <c r="BI46" s="2"/>
      <c r="BJ46" s="2"/>
      <c r="BK46" s="2"/>
      <c r="BL46" s="2"/>
      <c r="BM46" s="2"/>
      <c r="BN46" s="2" t="s">
        <v>1038</v>
      </c>
      <c r="BO46" s="2" t="s">
        <v>1039</v>
      </c>
      <c r="BP46" s="3" t="s">
        <v>1040</v>
      </c>
      <c r="BQ46" s="2" t="s">
        <v>436</v>
      </c>
      <c r="BR46" s="2" t="s">
        <v>437</v>
      </c>
      <c r="BS46" s="4" t="s">
        <v>1041</v>
      </c>
      <c r="BT46" s="2" t="s">
        <v>439</v>
      </c>
    </row>
    <row r="47" spans="1:72" x14ac:dyDescent="0.35">
      <c r="A47" s="2" t="s">
        <v>1042</v>
      </c>
      <c r="B47" s="2" t="s">
        <v>1043</v>
      </c>
      <c r="C47" s="2" t="s">
        <v>1044</v>
      </c>
      <c r="D47" s="2" t="s">
        <v>775</v>
      </c>
      <c r="E47" s="6">
        <v>59</v>
      </c>
      <c r="F47" s="3" t="s">
        <v>1045</v>
      </c>
      <c r="G47" s="2"/>
      <c r="H47" s="2" t="s">
        <v>1046</v>
      </c>
      <c r="I47" s="2" t="s">
        <v>1047</v>
      </c>
      <c r="J47" s="4" t="s">
        <v>255</v>
      </c>
      <c r="K47" s="2" t="s">
        <v>1048</v>
      </c>
      <c r="L47" s="2" t="s">
        <v>1049</v>
      </c>
      <c r="M47" s="4" t="s">
        <v>44</v>
      </c>
      <c r="N47" s="2" t="s">
        <v>32</v>
      </c>
      <c r="O47" s="2" t="s">
        <v>1050</v>
      </c>
      <c r="P47" s="2" t="s">
        <v>1051</v>
      </c>
      <c r="Q47" s="2" t="s">
        <v>1052</v>
      </c>
      <c r="R47" s="4" t="s">
        <v>44</v>
      </c>
      <c r="S47" s="2" t="s">
        <v>32</v>
      </c>
      <c r="T47" s="2" t="s">
        <v>147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 t="s">
        <v>812</v>
      </c>
      <c r="BO47" s="2" t="s">
        <v>1053</v>
      </c>
      <c r="BP47" s="3" t="s">
        <v>1054</v>
      </c>
      <c r="BQ47" s="2" t="s">
        <v>783</v>
      </c>
      <c r="BR47" s="2" t="s">
        <v>1055</v>
      </c>
      <c r="BS47" s="4" t="s">
        <v>1056</v>
      </c>
      <c r="BT47" s="2" t="s">
        <v>464</v>
      </c>
    </row>
    <row r="48" spans="1:72" x14ac:dyDescent="0.35">
      <c r="A48" s="2" t="s">
        <v>1057</v>
      </c>
      <c r="B48" s="2" t="s">
        <v>1058</v>
      </c>
      <c r="C48" s="2" t="s">
        <v>175</v>
      </c>
      <c r="D48" s="2" t="s">
        <v>24</v>
      </c>
      <c r="E48" s="6">
        <v>66</v>
      </c>
      <c r="F48" s="3" t="s">
        <v>1059</v>
      </c>
      <c r="G48" s="2"/>
      <c r="H48" s="2" t="s">
        <v>1060</v>
      </c>
      <c r="I48" s="2" t="s">
        <v>1061</v>
      </c>
      <c r="J48" s="4" t="s">
        <v>28</v>
      </c>
      <c r="K48" s="2" t="s">
        <v>1062</v>
      </c>
      <c r="L48" s="2" t="s">
        <v>190</v>
      </c>
      <c r="M48" s="4" t="s">
        <v>47</v>
      </c>
      <c r="N48" s="2" t="s">
        <v>90</v>
      </c>
      <c r="O48" s="2" t="s">
        <v>81</v>
      </c>
      <c r="P48" s="2" t="s">
        <v>1063</v>
      </c>
      <c r="Q48" s="2" t="s">
        <v>1064</v>
      </c>
      <c r="R48" s="4" t="s">
        <v>97</v>
      </c>
      <c r="S48" s="2" t="s">
        <v>90</v>
      </c>
      <c r="T48" s="2" t="s">
        <v>81</v>
      </c>
      <c r="U48" s="2" t="s">
        <v>1065</v>
      </c>
      <c r="V48" s="2" t="s">
        <v>1064</v>
      </c>
      <c r="W48" s="4" t="s">
        <v>31</v>
      </c>
      <c r="X48" s="2" t="s">
        <v>32</v>
      </c>
      <c r="Y48" s="2" t="s">
        <v>81</v>
      </c>
      <c r="Z48" s="2" t="s">
        <v>1066</v>
      </c>
      <c r="AA48" s="2" t="s">
        <v>1064</v>
      </c>
      <c r="AB48" s="4" t="s">
        <v>31</v>
      </c>
      <c r="AC48" s="2" t="s">
        <v>32</v>
      </c>
      <c r="AD48" s="2" t="s">
        <v>81</v>
      </c>
      <c r="AE48" s="2"/>
      <c r="AF48" s="2"/>
      <c r="AG48" s="2"/>
      <c r="AH48" s="2"/>
      <c r="AI48" s="2"/>
      <c r="AJ48" s="2" t="s">
        <v>1067</v>
      </c>
      <c r="AK48" s="2" t="s">
        <v>40</v>
      </c>
      <c r="AL48" s="4" t="s">
        <v>47</v>
      </c>
      <c r="AM48" s="2" t="s">
        <v>32</v>
      </c>
      <c r="AN48" s="2" t="s">
        <v>1068</v>
      </c>
      <c r="AO48" s="2" t="s">
        <v>210</v>
      </c>
      <c r="AP48" s="2" t="s">
        <v>1069</v>
      </c>
      <c r="AQ48" s="4" t="s">
        <v>47</v>
      </c>
      <c r="AR48" s="2" t="s">
        <v>32</v>
      </c>
      <c r="AS48" s="2" t="s">
        <v>81</v>
      </c>
      <c r="AT48" s="2" t="s">
        <v>45</v>
      </c>
      <c r="AU48" s="2" t="s">
        <v>1070</v>
      </c>
      <c r="AV48" s="4" t="s">
        <v>44</v>
      </c>
      <c r="AW48" s="2" t="s">
        <v>32</v>
      </c>
      <c r="AX48" s="2" t="s">
        <v>81</v>
      </c>
      <c r="AY48" s="2" t="s">
        <v>130</v>
      </c>
      <c r="AZ48" s="2" t="s">
        <v>40</v>
      </c>
      <c r="BA48" s="4" t="s">
        <v>44</v>
      </c>
      <c r="BB48" s="2" t="s">
        <v>32</v>
      </c>
      <c r="BC48" s="2" t="s">
        <v>81</v>
      </c>
      <c r="BD48" s="2" t="s">
        <v>1071</v>
      </c>
      <c r="BE48" s="2" t="s">
        <v>1072</v>
      </c>
      <c r="BF48" s="4" t="s">
        <v>44</v>
      </c>
      <c r="BG48" s="2" t="s">
        <v>32</v>
      </c>
      <c r="BH48" s="2" t="s">
        <v>81</v>
      </c>
      <c r="BI48" s="2" t="s">
        <v>1073</v>
      </c>
      <c r="BJ48" s="2" t="s">
        <v>1074</v>
      </c>
      <c r="BK48" s="4" t="s">
        <v>89</v>
      </c>
      <c r="BL48" s="2" t="s">
        <v>32</v>
      </c>
      <c r="BM48" s="2" t="s">
        <v>81</v>
      </c>
      <c r="BN48" s="2" t="s">
        <v>1075</v>
      </c>
      <c r="BO48" s="2" t="s">
        <v>1076</v>
      </c>
      <c r="BP48" s="3" t="s">
        <v>1077</v>
      </c>
      <c r="BQ48" s="2" t="s">
        <v>1078</v>
      </c>
      <c r="BR48" s="2" t="s">
        <v>1079</v>
      </c>
      <c r="BS48" s="4" t="s">
        <v>1080</v>
      </c>
      <c r="BT48" s="2" t="s">
        <v>1081</v>
      </c>
    </row>
    <row r="49" spans="1:72" x14ac:dyDescent="0.35">
      <c r="A49" s="2" t="s">
        <v>1082</v>
      </c>
      <c r="B49" s="2" t="s">
        <v>1083</v>
      </c>
      <c r="C49" s="2" t="s">
        <v>500</v>
      </c>
      <c r="D49" s="2" t="s">
        <v>24</v>
      </c>
      <c r="E49" s="6">
        <v>15</v>
      </c>
      <c r="F49" s="3" t="s">
        <v>1084</v>
      </c>
      <c r="G49" s="3" t="s">
        <v>1085</v>
      </c>
      <c r="H49" s="2" t="s">
        <v>1086</v>
      </c>
      <c r="I49" s="2" t="s">
        <v>1087</v>
      </c>
      <c r="J49" s="4" t="s">
        <v>93</v>
      </c>
      <c r="K49" s="2" t="s">
        <v>1088</v>
      </c>
      <c r="L49" s="2" t="s">
        <v>1089</v>
      </c>
      <c r="M49" s="4" t="s">
        <v>84</v>
      </c>
      <c r="N49" s="2" t="s">
        <v>32</v>
      </c>
      <c r="O49" s="2" t="s">
        <v>1090</v>
      </c>
      <c r="P49" s="2" t="s">
        <v>1091</v>
      </c>
      <c r="Q49" s="2" t="s">
        <v>753</v>
      </c>
      <c r="R49" s="4" t="s">
        <v>44</v>
      </c>
      <c r="S49" s="2" t="s">
        <v>90</v>
      </c>
      <c r="T49" s="2" t="s">
        <v>147</v>
      </c>
      <c r="U49" s="2" t="s">
        <v>972</v>
      </c>
      <c r="V49" s="2" t="s">
        <v>1092</v>
      </c>
      <c r="W49" s="4" t="s">
        <v>31</v>
      </c>
      <c r="X49" s="2" t="s">
        <v>32</v>
      </c>
      <c r="Y49" s="2" t="s">
        <v>1093</v>
      </c>
      <c r="Z49" s="2" t="s">
        <v>1094</v>
      </c>
      <c r="AA49" s="2" t="s">
        <v>1095</v>
      </c>
      <c r="AB49" s="4" t="s">
        <v>89</v>
      </c>
      <c r="AC49" s="2" t="s">
        <v>32</v>
      </c>
      <c r="AD49" s="2" t="s">
        <v>147</v>
      </c>
      <c r="AE49" s="2" t="s">
        <v>1096</v>
      </c>
      <c r="AF49" s="2" t="s">
        <v>1097</v>
      </c>
      <c r="AG49" s="4" t="s">
        <v>47</v>
      </c>
      <c r="AH49" s="2" t="s">
        <v>90</v>
      </c>
      <c r="AI49" s="2" t="s">
        <v>147</v>
      </c>
      <c r="AJ49" s="2" t="s">
        <v>1098</v>
      </c>
      <c r="AK49" s="2" t="s">
        <v>1092</v>
      </c>
      <c r="AL49" s="4" t="s">
        <v>89</v>
      </c>
      <c r="AM49" s="2" t="s">
        <v>90</v>
      </c>
      <c r="AN49" s="2" t="s">
        <v>147</v>
      </c>
      <c r="AO49" s="2" t="s">
        <v>1099</v>
      </c>
      <c r="AP49" s="2" t="s">
        <v>1100</v>
      </c>
      <c r="AQ49" s="4" t="s">
        <v>97</v>
      </c>
      <c r="AR49" s="2" t="s">
        <v>32</v>
      </c>
      <c r="AS49" s="2" t="s">
        <v>147</v>
      </c>
      <c r="AT49" s="2" t="s">
        <v>1101</v>
      </c>
      <c r="AU49" s="2" t="s">
        <v>1102</v>
      </c>
      <c r="AV49" s="4" t="s">
        <v>44</v>
      </c>
      <c r="AW49" s="2" t="s">
        <v>32</v>
      </c>
      <c r="AX49" s="2" t="s">
        <v>147</v>
      </c>
      <c r="AY49" s="2" t="s">
        <v>1103</v>
      </c>
      <c r="AZ49" s="2" t="s">
        <v>1104</v>
      </c>
      <c r="BA49" s="4" t="s">
        <v>31</v>
      </c>
      <c r="BB49" s="2" t="s">
        <v>32</v>
      </c>
      <c r="BC49" s="2" t="s">
        <v>147</v>
      </c>
      <c r="BD49" s="2" t="s">
        <v>1105</v>
      </c>
      <c r="BE49" s="2" t="s">
        <v>1104</v>
      </c>
      <c r="BF49" s="4" t="s">
        <v>44</v>
      </c>
      <c r="BG49" s="2" t="s">
        <v>32</v>
      </c>
      <c r="BH49" s="2" t="s">
        <v>147</v>
      </c>
      <c r="BI49" s="2"/>
      <c r="BJ49" s="2"/>
      <c r="BK49" s="2"/>
      <c r="BL49" s="2"/>
      <c r="BM49" s="2"/>
      <c r="BN49" s="2" t="s">
        <v>748</v>
      </c>
      <c r="BO49" s="2" t="s">
        <v>753</v>
      </c>
      <c r="BP49" s="3" t="s">
        <v>1106</v>
      </c>
      <c r="BQ49" s="2" t="s">
        <v>263</v>
      </c>
      <c r="BR49" s="2" t="s">
        <v>1107</v>
      </c>
      <c r="BS49" s="4" t="s">
        <v>1108</v>
      </c>
      <c r="BT49" s="2" t="s">
        <v>1109</v>
      </c>
    </row>
    <row r="50" spans="1:72" x14ac:dyDescent="0.35">
      <c r="A50" s="2" t="s">
        <v>1082</v>
      </c>
      <c r="B50" s="2" t="s">
        <v>1083</v>
      </c>
      <c r="C50" s="2" t="s">
        <v>500</v>
      </c>
      <c r="D50" s="2" t="s">
        <v>74</v>
      </c>
      <c r="E50" s="6">
        <v>33</v>
      </c>
      <c r="F50" s="3" t="s">
        <v>1110</v>
      </c>
      <c r="G50" s="3" t="s">
        <v>1111</v>
      </c>
      <c r="H50" s="2" t="s">
        <v>1086</v>
      </c>
      <c r="I50" s="2" t="s">
        <v>1087</v>
      </c>
      <c r="J50" s="4" t="s">
        <v>93</v>
      </c>
      <c r="K50" s="2" t="s">
        <v>1088</v>
      </c>
      <c r="L50" s="2" t="s">
        <v>1089</v>
      </c>
      <c r="M50" s="4" t="s">
        <v>84</v>
      </c>
      <c r="N50" s="2" t="s">
        <v>32</v>
      </c>
      <c r="O50" s="2" t="s">
        <v>1090</v>
      </c>
      <c r="P50" s="2" t="s">
        <v>1112</v>
      </c>
      <c r="Q50" s="2" t="s">
        <v>1113</v>
      </c>
      <c r="R50" s="4" t="s">
        <v>44</v>
      </c>
      <c r="S50" s="2" t="s">
        <v>90</v>
      </c>
      <c r="T50" s="2" t="s">
        <v>147</v>
      </c>
      <c r="U50" s="2" t="s">
        <v>1114</v>
      </c>
      <c r="V50" s="2" t="s">
        <v>1092</v>
      </c>
      <c r="W50" s="4" t="s">
        <v>31</v>
      </c>
      <c r="X50" s="2" t="s">
        <v>32</v>
      </c>
      <c r="Y50" s="2" t="s">
        <v>1093</v>
      </c>
      <c r="Z50" s="2" t="s">
        <v>1094</v>
      </c>
      <c r="AA50" s="2" t="s">
        <v>1095</v>
      </c>
      <c r="AB50" s="4" t="s">
        <v>89</v>
      </c>
      <c r="AC50" s="2" t="s">
        <v>32</v>
      </c>
      <c r="AD50" s="2" t="s">
        <v>147</v>
      </c>
      <c r="AE50" s="2" t="s">
        <v>1096</v>
      </c>
      <c r="AF50" s="2" t="s">
        <v>1097</v>
      </c>
      <c r="AG50" s="4" t="s">
        <v>47</v>
      </c>
      <c r="AH50" s="2" t="s">
        <v>90</v>
      </c>
      <c r="AI50" s="2" t="s">
        <v>147</v>
      </c>
      <c r="AJ50" s="2" t="s">
        <v>1098</v>
      </c>
      <c r="AK50" s="2" t="s">
        <v>1092</v>
      </c>
      <c r="AL50" s="4" t="s">
        <v>89</v>
      </c>
      <c r="AM50" s="2" t="s">
        <v>90</v>
      </c>
      <c r="AN50" s="2" t="s">
        <v>147</v>
      </c>
      <c r="AO50" s="2" t="s">
        <v>1115</v>
      </c>
      <c r="AP50" s="2" t="s">
        <v>1116</v>
      </c>
      <c r="AQ50" s="4" t="s">
        <v>97</v>
      </c>
      <c r="AR50" s="2" t="s">
        <v>32</v>
      </c>
      <c r="AS50" s="2" t="s">
        <v>147</v>
      </c>
      <c r="AT50" s="2" t="s">
        <v>1101</v>
      </c>
      <c r="AU50" s="2" t="s">
        <v>1102</v>
      </c>
      <c r="AV50" s="4" t="s">
        <v>44</v>
      </c>
      <c r="AW50" s="2" t="s">
        <v>32</v>
      </c>
      <c r="AX50" s="2" t="s">
        <v>147</v>
      </c>
      <c r="AY50" s="2" t="s">
        <v>1117</v>
      </c>
      <c r="AZ50" s="2" t="s">
        <v>1104</v>
      </c>
      <c r="BA50" s="4" t="s">
        <v>31</v>
      </c>
      <c r="BB50" s="2" t="s">
        <v>32</v>
      </c>
      <c r="BC50" s="2" t="s">
        <v>147</v>
      </c>
      <c r="BD50" s="2" t="s">
        <v>118</v>
      </c>
      <c r="BE50" s="2" t="s">
        <v>1104</v>
      </c>
      <c r="BF50" s="4" t="s">
        <v>44</v>
      </c>
      <c r="BG50" s="2" t="s">
        <v>32</v>
      </c>
      <c r="BH50" s="2" t="s">
        <v>147</v>
      </c>
      <c r="BI50" s="2"/>
      <c r="BJ50" s="2"/>
      <c r="BK50" s="2"/>
      <c r="BL50" s="2"/>
      <c r="BM50" s="2"/>
      <c r="BN50" s="2" t="s">
        <v>1118</v>
      </c>
      <c r="BO50" s="2" t="s">
        <v>1119</v>
      </c>
      <c r="BP50" s="3" t="s">
        <v>1120</v>
      </c>
      <c r="BQ50" s="2" t="s">
        <v>263</v>
      </c>
      <c r="BR50" s="2" t="s">
        <v>1107</v>
      </c>
      <c r="BS50" s="4" t="s">
        <v>1121</v>
      </c>
      <c r="BT50" s="2" t="s">
        <v>1109</v>
      </c>
    </row>
    <row r="51" spans="1:72" x14ac:dyDescent="0.35">
      <c r="A51" s="2" t="s">
        <v>1122</v>
      </c>
      <c r="B51" s="2" t="s">
        <v>1123</v>
      </c>
      <c r="C51" s="2" t="s">
        <v>821</v>
      </c>
      <c r="D51" s="2" t="s">
        <v>24</v>
      </c>
      <c r="E51" s="6">
        <v>64</v>
      </c>
      <c r="F51" s="3" t="s">
        <v>1124</v>
      </c>
      <c r="G51" s="3" t="s">
        <v>1125</v>
      </c>
      <c r="H51" s="2" t="s">
        <v>1126</v>
      </c>
      <c r="I51" s="2" t="s">
        <v>1127</v>
      </c>
      <c r="J51" s="4" t="s">
        <v>28</v>
      </c>
      <c r="K51" s="2" t="s">
        <v>289</v>
      </c>
      <c r="L51" s="2" t="s">
        <v>1001</v>
      </c>
      <c r="M51" s="4" t="s">
        <v>84</v>
      </c>
      <c r="N51" s="2" t="s">
        <v>32</v>
      </c>
      <c r="O51" s="2"/>
      <c r="P51" s="2" t="s">
        <v>1128</v>
      </c>
      <c r="Q51" s="2" t="s">
        <v>119</v>
      </c>
      <c r="R51" s="4" t="s">
        <v>89</v>
      </c>
      <c r="S51" s="2" t="s">
        <v>32</v>
      </c>
      <c r="T51" s="2"/>
      <c r="U51" s="2" t="s">
        <v>809</v>
      </c>
      <c r="V51" s="2" t="s">
        <v>119</v>
      </c>
      <c r="W51" s="4" t="s">
        <v>191</v>
      </c>
      <c r="X51" s="2" t="s">
        <v>32</v>
      </c>
      <c r="Y51" s="2"/>
      <c r="Z51" s="2" t="s">
        <v>581</v>
      </c>
      <c r="AA51" s="2" t="s">
        <v>1129</v>
      </c>
      <c r="AB51" s="4" t="s">
        <v>31</v>
      </c>
      <c r="AC51" s="2" t="s">
        <v>32</v>
      </c>
      <c r="AD51" s="2"/>
      <c r="AE51" s="2"/>
      <c r="AF51" s="2"/>
      <c r="AG51" s="2"/>
      <c r="AH51" s="2"/>
      <c r="AI51" s="2"/>
      <c r="AJ51" s="2" t="s">
        <v>1130</v>
      </c>
      <c r="AK51" s="2" t="s">
        <v>1129</v>
      </c>
      <c r="AL51" s="4" t="s">
        <v>31</v>
      </c>
      <c r="AM51" s="2" t="s">
        <v>32</v>
      </c>
      <c r="AN51" s="2"/>
      <c r="AO51" s="2" t="s">
        <v>1131</v>
      </c>
      <c r="AP51" s="2" t="s">
        <v>369</v>
      </c>
      <c r="AQ51" s="4" t="s">
        <v>31</v>
      </c>
      <c r="AR51" s="2" t="s">
        <v>32</v>
      </c>
      <c r="AS51" s="2"/>
      <c r="AT51" s="2" t="s">
        <v>1132</v>
      </c>
      <c r="AU51" s="2" t="s">
        <v>369</v>
      </c>
      <c r="AV51" s="4" t="s">
        <v>47</v>
      </c>
      <c r="AW51" s="2" t="s">
        <v>90</v>
      </c>
      <c r="AX51" s="2"/>
      <c r="AY51" s="2" t="s">
        <v>1133</v>
      </c>
      <c r="AZ51" s="2" t="s">
        <v>1134</v>
      </c>
      <c r="BA51" s="4" t="s">
        <v>47</v>
      </c>
      <c r="BB51" s="2" t="s">
        <v>90</v>
      </c>
      <c r="BC51" s="2"/>
      <c r="BD51" s="2" t="s">
        <v>1135</v>
      </c>
      <c r="BE51" s="2" t="s">
        <v>1129</v>
      </c>
      <c r="BF51" s="4" t="s">
        <v>31</v>
      </c>
      <c r="BG51" s="2" t="s">
        <v>90</v>
      </c>
      <c r="BH51" s="2"/>
      <c r="BI51" s="2" t="s">
        <v>1136</v>
      </c>
      <c r="BJ51" s="2" t="s">
        <v>1129</v>
      </c>
      <c r="BK51" s="4" t="s">
        <v>47</v>
      </c>
      <c r="BL51" s="2" t="s">
        <v>32</v>
      </c>
      <c r="BM51" s="2"/>
      <c r="BN51" s="2" t="s">
        <v>1137</v>
      </c>
      <c r="BO51" s="2" t="s">
        <v>369</v>
      </c>
      <c r="BP51" s="3" t="s">
        <v>1138</v>
      </c>
      <c r="BQ51" s="2" t="s">
        <v>795</v>
      </c>
      <c r="BR51" s="2" t="s">
        <v>1139</v>
      </c>
      <c r="BS51" s="4" t="s">
        <v>1140</v>
      </c>
      <c r="BT51" s="2" t="s">
        <v>1141</v>
      </c>
    </row>
    <row r="52" spans="1:72" x14ac:dyDescent="0.35">
      <c r="A52" s="2" t="s">
        <v>1142</v>
      </c>
      <c r="B52" s="2" t="s">
        <v>22</v>
      </c>
      <c r="C52" s="2" t="s">
        <v>1143</v>
      </c>
      <c r="D52" s="2" t="s">
        <v>176</v>
      </c>
      <c r="E52" s="6">
        <v>22</v>
      </c>
      <c r="F52" s="3" t="s">
        <v>1144</v>
      </c>
      <c r="G52" s="2"/>
      <c r="H52" s="2" t="s">
        <v>1145</v>
      </c>
      <c r="I52" s="2" t="s">
        <v>1146</v>
      </c>
      <c r="J52" s="4" t="s">
        <v>568</v>
      </c>
      <c r="K52" s="2" t="s">
        <v>1147</v>
      </c>
      <c r="L52" s="2" t="s">
        <v>1074</v>
      </c>
      <c r="M52" s="4" t="s">
        <v>44</v>
      </c>
      <c r="N52" s="2" t="s">
        <v>32</v>
      </c>
      <c r="O52" s="2"/>
      <c r="P52" s="2" t="s">
        <v>1148</v>
      </c>
      <c r="Q52" s="2" t="s">
        <v>996</v>
      </c>
      <c r="R52" s="4" t="s">
        <v>93</v>
      </c>
      <c r="S52" s="2" t="s">
        <v>32</v>
      </c>
      <c r="T52" s="2"/>
      <c r="U52" s="2" t="s">
        <v>1149</v>
      </c>
      <c r="V52" s="2" t="s">
        <v>1150</v>
      </c>
      <c r="W52" s="4" t="s">
        <v>47</v>
      </c>
      <c r="X52" s="2" t="s">
        <v>32</v>
      </c>
      <c r="Y52" s="2"/>
      <c r="Z52" s="2" t="s">
        <v>1151</v>
      </c>
      <c r="AA52" s="2" t="s">
        <v>1152</v>
      </c>
      <c r="AB52" s="4" t="s">
        <v>31</v>
      </c>
      <c r="AC52" s="2" t="s">
        <v>32</v>
      </c>
      <c r="AD52" s="2"/>
      <c r="AE52" s="2" t="s">
        <v>1153</v>
      </c>
      <c r="AF52" s="2" t="s">
        <v>1152</v>
      </c>
      <c r="AG52" s="4" t="s">
        <v>28</v>
      </c>
      <c r="AH52" s="2" t="s">
        <v>32</v>
      </c>
      <c r="AI52" s="2"/>
      <c r="AJ52" s="2" t="s">
        <v>1154</v>
      </c>
      <c r="AK52" s="2" t="s">
        <v>996</v>
      </c>
      <c r="AL52" s="4" t="s">
        <v>97</v>
      </c>
      <c r="AM52" s="2" t="s">
        <v>32</v>
      </c>
      <c r="AN52" s="2"/>
      <c r="AO52" s="2" t="s">
        <v>1155</v>
      </c>
      <c r="AP52" s="2" t="s">
        <v>278</v>
      </c>
      <c r="AQ52" s="4" t="s">
        <v>44</v>
      </c>
      <c r="AR52" s="2" t="s">
        <v>90</v>
      </c>
      <c r="AS52" s="2"/>
      <c r="AT52" s="2" t="s">
        <v>1156</v>
      </c>
      <c r="AU52" s="2" t="s">
        <v>1157</v>
      </c>
      <c r="AV52" s="4" t="s">
        <v>44</v>
      </c>
      <c r="AW52" s="2" t="s">
        <v>90</v>
      </c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 t="s">
        <v>1158</v>
      </c>
      <c r="BO52" s="2" t="s">
        <v>1159</v>
      </c>
      <c r="BP52" s="3" t="s">
        <v>1160</v>
      </c>
      <c r="BQ52" s="2" t="s">
        <v>1161</v>
      </c>
      <c r="BR52" s="2" t="s">
        <v>1162</v>
      </c>
      <c r="BS52" s="4" t="s">
        <v>1163</v>
      </c>
      <c r="BT52" s="2" t="s">
        <v>1164</v>
      </c>
    </row>
    <row r="53" spans="1:72" x14ac:dyDescent="0.35">
      <c r="A53" s="2" t="s">
        <v>1010</v>
      </c>
      <c r="B53" s="2" t="s">
        <v>1011</v>
      </c>
      <c r="C53" s="2" t="s">
        <v>1012</v>
      </c>
      <c r="D53" s="2" t="s">
        <v>1013</v>
      </c>
      <c r="E53" s="6">
        <v>47</v>
      </c>
      <c r="F53" s="3" t="s">
        <v>1165</v>
      </c>
      <c r="G53" s="3" t="s">
        <v>1166</v>
      </c>
      <c r="H53" s="2" t="s">
        <v>1016</v>
      </c>
      <c r="I53" s="2" t="s">
        <v>994</v>
      </c>
      <c r="J53" s="4" t="s">
        <v>1167</v>
      </c>
      <c r="K53" s="2" t="s">
        <v>812</v>
      </c>
      <c r="L53" s="2" t="s">
        <v>1168</v>
      </c>
      <c r="M53" s="4" t="s">
        <v>97</v>
      </c>
      <c r="N53" s="2" t="s">
        <v>32</v>
      </c>
      <c r="O53" s="2" t="s">
        <v>1169</v>
      </c>
      <c r="P53" s="2" t="s">
        <v>1170</v>
      </c>
      <c r="Q53" s="2" t="s">
        <v>369</v>
      </c>
      <c r="R53" s="4" t="s">
        <v>31</v>
      </c>
      <c r="S53" s="2" t="s">
        <v>32</v>
      </c>
      <c r="T53" s="2" t="s">
        <v>1171</v>
      </c>
      <c r="U53" s="2" t="s">
        <v>1025</v>
      </c>
      <c r="V53" s="2" t="s">
        <v>389</v>
      </c>
      <c r="W53" s="4" t="s">
        <v>44</v>
      </c>
      <c r="X53" s="2" t="s">
        <v>32</v>
      </c>
      <c r="Y53" s="2" t="s">
        <v>1171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 t="s">
        <v>1027</v>
      </c>
      <c r="BO53" s="2" t="s">
        <v>995</v>
      </c>
      <c r="BP53" s="3" t="s">
        <v>1172</v>
      </c>
      <c r="BQ53" s="2" t="s">
        <v>1006</v>
      </c>
      <c r="BR53" s="2" t="s">
        <v>1007</v>
      </c>
      <c r="BS53" s="4" t="s">
        <v>1173</v>
      </c>
      <c r="BT53" s="2" t="s">
        <v>1009</v>
      </c>
    </row>
    <row r="54" spans="1:72" x14ac:dyDescent="0.35">
      <c r="A54" s="2" t="s">
        <v>1174</v>
      </c>
      <c r="B54" s="2" t="s">
        <v>1175</v>
      </c>
      <c r="C54" s="2" t="s">
        <v>1176</v>
      </c>
      <c r="D54" s="2" t="s">
        <v>110</v>
      </c>
      <c r="E54" s="6">
        <v>3</v>
      </c>
      <c r="F54" s="3" t="s">
        <v>1177</v>
      </c>
      <c r="G54" s="3" t="s">
        <v>1178</v>
      </c>
      <c r="H54" s="2" t="s">
        <v>1179</v>
      </c>
      <c r="I54" s="2" t="s">
        <v>1180</v>
      </c>
      <c r="J54" s="4" t="s">
        <v>28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 t="s">
        <v>1181</v>
      </c>
      <c r="BO54" s="2" t="s">
        <v>1168</v>
      </c>
      <c r="BP54" s="3" t="s">
        <v>1182</v>
      </c>
      <c r="BQ54" s="2" t="s">
        <v>611</v>
      </c>
      <c r="BR54" s="2" t="s">
        <v>1183</v>
      </c>
      <c r="BS54" s="4" t="s">
        <v>1184</v>
      </c>
      <c r="BT54" s="2" t="s">
        <v>1185</v>
      </c>
    </row>
    <row r="55" spans="1:72" x14ac:dyDescent="0.35">
      <c r="A55" s="2" t="s">
        <v>1186</v>
      </c>
      <c r="B55" s="2" t="s">
        <v>744</v>
      </c>
      <c r="C55" s="2" t="s">
        <v>1187</v>
      </c>
      <c r="D55" s="2" t="s">
        <v>327</v>
      </c>
      <c r="E55" s="6">
        <v>10</v>
      </c>
      <c r="F55" s="3" t="s">
        <v>1188</v>
      </c>
      <c r="G55" s="2"/>
      <c r="H55" s="2" t="s">
        <v>1189</v>
      </c>
      <c r="I55" s="2" t="s">
        <v>1190</v>
      </c>
      <c r="J55" s="4" t="s">
        <v>331</v>
      </c>
      <c r="K55" s="2" t="s">
        <v>1191</v>
      </c>
      <c r="L55" s="2" t="s">
        <v>1192</v>
      </c>
      <c r="M55" s="4" t="s">
        <v>93</v>
      </c>
      <c r="N55" s="2" t="s">
        <v>32</v>
      </c>
      <c r="O55" s="2" t="s">
        <v>147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 t="s">
        <v>1193</v>
      </c>
      <c r="BO55" s="2" t="s">
        <v>1192</v>
      </c>
      <c r="BP55" s="3" t="s">
        <v>1194</v>
      </c>
      <c r="BQ55" s="2" t="s">
        <v>245</v>
      </c>
      <c r="BR55" s="2" t="s">
        <v>1195</v>
      </c>
      <c r="BS55" s="4" t="s">
        <v>1196</v>
      </c>
      <c r="BT55" s="2" t="s">
        <v>1197</v>
      </c>
    </row>
    <row r="56" spans="1:72" x14ac:dyDescent="0.35">
      <c r="A56" s="2" t="s">
        <v>606</v>
      </c>
      <c r="B56" s="2" t="s">
        <v>1198</v>
      </c>
      <c r="C56" s="2" t="s">
        <v>1199</v>
      </c>
      <c r="D56" s="2" t="s">
        <v>327</v>
      </c>
      <c r="E56" s="6">
        <v>43</v>
      </c>
      <c r="F56" s="3" t="s">
        <v>1200</v>
      </c>
      <c r="G56" s="2"/>
      <c r="H56" s="2" t="s">
        <v>1201</v>
      </c>
      <c r="I56" s="2" t="s">
        <v>1202</v>
      </c>
      <c r="J56" s="4" t="s">
        <v>28</v>
      </c>
      <c r="K56" s="2" t="s">
        <v>1203</v>
      </c>
      <c r="L56" s="2" t="s">
        <v>1204</v>
      </c>
      <c r="M56" s="4" t="s">
        <v>89</v>
      </c>
      <c r="N56" s="2" t="s">
        <v>32</v>
      </c>
      <c r="O56" s="2"/>
      <c r="P56" s="2" t="s">
        <v>1205</v>
      </c>
      <c r="Q56" s="2" t="s">
        <v>1204</v>
      </c>
      <c r="R56" s="4" t="s">
        <v>31</v>
      </c>
      <c r="S56" s="2" t="s">
        <v>90</v>
      </c>
      <c r="T56" s="2"/>
      <c r="U56" s="2" t="s">
        <v>1206</v>
      </c>
      <c r="V56" s="2" t="s">
        <v>1207</v>
      </c>
      <c r="W56" s="4" t="s">
        <v>31</v>
      </c>
      <c r="X56" s="2" t="s">
        <v>32</v>
      </c>
      <c r="Y56" s="2"/>
      <c r="Z56" s="2" t="s">
        <v>1208</v>
      </c>
      <c r="AA56" s="2" t="s">
        <v>1209</v>
      </c>
      <c r="AB56" s="4" t="s">
        <v>28</v>
      </c>
      <c r="AC56" s="2" t="s">
        <v>90</v>
      </c>
      <c r="AD56" s="2"/>
      <c r="AE56" s="2"/>
      <c r="AF56" s="2"/>
      <c r="AG56" s="2"/>
      <c r="AH56" s="2"/>
      <c r="AI56" s="2"/>
      <c r="AJ56" s="2" t="s">
        <v>1210</v>
      </c>
      <c r="AK56" s="2" t="s">
        <v>1211</v>
      </c>
      <c r="AL56" s="4" t="s">
        <v>89</v>
      </c>
      <c r="AM56" s="2" t="s">
        <v>32</v>
      </c>
      <c r="AN56" s="2"/>
      <c r="AO56" s="2" t="s">
        <v>1212</v>
      </c>
      <c r="AP56" s="2" t="s">
        <v>1213</v>
      </c>
      <c r="AQ56" s="4" t="s">
        <v>31</v>
      </c>
      <c r="AR56" s="2" t="s">
        <v>32</v>
      </c>
      <c r="AS56" s="2"/>
      <c r="AT56" s="2" t="s">
        <v>1214</v>
      </c>
      <c r="AU56" s="2" t="s">
        <v>1215</v>
      </c>
      <c r="AV56" s="4" t="s">
        <v>31</v>
      </c>
      <c r="AW56" s="2" t="s">
        <v>32</v>
      </c>
      <c r="AX56" s="2"/>
      <c r="AY56" s="2" t="s">
        <v>1216</v>
      </c>
      <c r="AZ56" s="2" t="s">
        <v>1217</v>
      </c>
      <c r="BA56" s="4" t="s">
        <v>31</v>
      </c>
      <c r="BB56" s="2" t="s">
        <v>90</v>
      </c>
      <c r="BC56" s="2"/>
      <c r="BD56" s="2" t="s">
        <v>1218</v>
      </c>
      <c r="BE56" s="2" t="s">
        <v>1219</v>
      </c>
      <c r="BF56" s="4" t="s">
        <v>89</v>
      </c>
      <c r="BG56" s="2" t="s">
        <v>90</v>
      </c>
      <c r="BH56" s="2"/>
      <c r="BI56" s="2" t="s">
        <v>1220</v>
      </c>
      <c r="BJ56" s="2" t="s">
        <v>1209</v>
      </c>
      <c r="BK56" s="4" t="s">
        <v>31</v>
      </c>
      <c r="BL56" s="2" t="s">
        <v>90</v>
      </c>
      <c r="BM56" s="2"/>
      <c r="BN56" s="2" t="s">
        <v>1221</v>
      </c>
      <c r="BO56" s="2" t="s">
        <v>1222</v>
      </c>
      <c r="BP56" s="3" t="s">
        <v>1223</v>
      </c>
      <c r="BQ56" s="2" t="s">
        <v>1224</v>
      </c>
      <c r="BR56" s="2" t="s">
        <v>1225</v>
      </c>
      <c r="BS56" s="4" t="s">
        <v>1226</v>
      </c>
      <c r="BT56" s="2" t="s">
        <v>1227</v>
      </c>
    </row>
    <row r="57" spans="1:72" x14ac:dyDescent="0.35">
      <c r="A57" s="2" t="s">
        <v>1228</v>
      </c>
      <c r="B57" s="2" t="s">
        <v>1229</v>
      </c>
      <c r="C57" s="2" t="s">
        <v>1230</v>
      </c>
      <c r="D57" s="2" t="s">
        <v>1231</v>
      </c>
      <c r="E57" s="6">
        <v>11</v>
      </c>
      <c r="F57" s="3" t="s">
        <v>1232</v>
      </c>
      <c r="G57" s="2"/>
      <c r="H57" s="2" t="s">
        <v>1233</v>
      </c>
      <c r="I57" s="2" t="s">
        <v>1234</v>
      </c>
      <c r="J57" s="4" t="s">
        <v>93</v>
      </c>
      <c r="K57" s="2" t="s">
        <v>1235</v>
      </c>
      <c r="L57" s="2" t="s">
        <v>1236</v>
      </c>
      <c r="M57" s="4" t="s">
        <v>89</v>
      </c>
      <c r="N57" s="2" t="s">
        <v>32</v>
      </c>
      <c r="O57" s="2" t="s">
        <v>1237</v>
      </c>
      <c r="P57" s="2" t="s">
        <v>1238</v>
      </c>
      <c r="Q57" s="2" t="s">
        <v>1239</v>
      </c>
      <c r="R57" s="4" t="s">
        <v>89</v>
      </c>
      <c r="S57" s="2" t="s">
        <v>32</v>
      </c>
      <c r="T57" s="2" t="s">
        <v>1237</v>
      </c>
      <c r="U57" s="2" t="s">
        <v>1240</v>
      </c>
      <c r="V57" s="2" t="s">
        <v>1241</v>
      </c>
      <c r="W57" s="4" t="s">
        <v>97</v>
      </c>
      <c r="X57" s="2" t="s">
        <v>32</v>
      </c>
      <c r="Y57" s="2" t="s">
        <v>1242</v>
      </c>
      <c r="Z57" s="2" t="s">
        <v>1243</v>
      </c>
      <c r="AA57" s="2" t="s">
        <v>1239</v>
      </c>
      <c r="AB57" s="2" t="s">
        <v>1244</v>
      </c>
      <c r="AC57" s="2" t="s">
        <v>32</v>
      </c>
      <c r="AD57" s="2" t="s">
        <v>1237</v>
      </c>
      <c r="AE57" s="2" t="s">
        <v>1245</v>
      </c>
      <c r="AF57" s="2" t="s">
        <v>1246</v>
      </c>
      <c r="AG57" s="4" t="s">
        <v>89</v>
      </c>
      <c r="AH57" s="2" t="s">
        <v>32</v>
      </c>
      <c r="AI57" s="2" t="s">
        <v>1242</v>
      </c>
      <c r="AJ57" s="2" t="s">
        <v>1247</v>
      </c>
      <c r="AK57" s="2" t="s">
        <v>1248</v>
      </c>
      <c r="AL57" s="4" t="s">
        <v>89</v>
      </c>
      <c r="AM57" s="2" t="s">
        <v>32</v>
      </c>
      <c r="AN57" s="2" t="s">
        <v>1237</v>
      </c>
      <c r="AO57" s="2" t="s">
        <v>1249</v>
      </c>
      <c r="AP57" s="2" t="s">
        <v>1250</v>
      </c>
      <c r="AQ57" s="4" t="s">
        <v>31</v>
      </c>
      <c r="AR57" s="2" t="s">
        <v>32</v>
      </c>
      <c r="AS57" s="2" t="s">
        <v>1237</v>
      </c>
      <c r="AT57" s="2" t="s">
        <v>1251</v>
      </c>
      <c r="AU57" s="2" t="s">
        <v>1241</v>
      </c>
      <c r="AV57" s="4" t="s">
        <v>31</v>
      </c>
      <c r="AW57" s="2" t="s">
        <v>32</v>
      </c>
      <c r="AX57" s="2" t="s">
        <v>1237</v>
      </c>
      <c r="AY57" s="2" t="s">
        <v>1252</v>
      </c>
      <c r="AZ57" s="2" t="s">
        <v>1253</v>
      </c>
      <c r="BA57" s="4" t="s">
        <v>47</v>
      </c>
      <c r="BB57" s="2" t="s">
        <v>32</v>
      </c>
      <c r="BC57" s="2" t="s">
        <v>1254</v>
      </c>
      <c r="BD57" s="2" t="s">
        <v>1255</v>
      </c>
      <c r="BE57" s="2" t="s">
        <v>1256</v>
      </c>
      <c r="BF57" s="4" t="s">
        <v>97</v>
      </c>
      <c r="BG57" s="2" t="s">
        <v>32</v>
      </c>
      <c r="BH57" s="2" t="s">
        <v>1237</v>
      </c>
      <c r="BI57" s="2"/>
      <c r="BJ57" s="2"/>
      <c r="BK57" s="2"/>
      <c r="BL57" s="2"/>
      <c r="BM57" s="2"/>
      <c r="BN57" s="2" t="s">
        <v>1235</v>
      </c>
      <c r="BO57" s="2" t="s">
        <v>1236</v>
      </c>
      <c r="BP57" s="3" t="s">
        <v>1257</v>
      </c>
      <c r="BQ57" s="2" t="s">
        <v>611</v>
      </c>
      <c r="BR57" s="2" t="s">
        <v>1258</v>
      </c>
      <c r="BS57" s="4" t="s">
        <v>1259</v>
      </c>
      <c r="BT57" s="2" t="s">
        <v>1260</v>
      </c>
    </row>
    <row r="58" spans="1:72" x14ac:dyDescent="0.35">
      <c r="A58" s="2" t="s">
        <v>465</v>
      </c>
      <c r="B58" s="2" t="s">
        <v>1261</v>
      </c>
      <c r="C58" s="2" t="s">
        <v>1261</v>
      </c>
      <c r="D58" s="2" t="s">
        <v>1262</v>
      </c>
      <c r="E58" s="6">
        <v>38</v>
      </c>
      <c r="F58" s="3" t="s">
        <v>1263</v>
      </c>
      <c r="G58" s="2"/>
      <c r="H58" s="2" t="s">
        <v>1264</v>
      </c>
      <c r="I58" s="2" t="s">
        <v>1265</v>
      </c>
      <c r="J58" s="4" t="s">
        <v>255</v>
      </c>
      <c r="K58" s="2" t="s">
        <v>1266</v>
      </c>
      <c r="L58" s="2" t="s">
        <v>1267</v>
      </c>
      <c r="M58" s="4" t="s">
        <v>31</v>
      </c>
      <c r="N58" s="2" t="s">
        <v>32</v>
      </c>
      <c r="O58" s="2" t="s">
        <v>1268</v>
      </c>
      <c r="P58" s="2" t="s">
        <v>682</v>
      </c>
      <c r="Q58" s="2" t="s">
        <v>1269</v>
      </c>
      <c r="R58" s="4" t="s">
        <v>44</v>
      </c>
      <c r="S58" s="2" t="s">
        <v>32</v>
      </c>
      <c r="T58" s="2" t="s">
        <v>1268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 t="s">
        <v>1270</v>
      </c>
      <c r="BO58" s="2" t="s">
        <v>1271</v>
      </c>
      <c r="BP58" s="3" t="s">
        <v>1272</v>
      </c>
      <c r="BQ58" s="2" t="s">
        <v>1273</v>
      </c>
      <c r="BR58" s="2" t="s">
        <v>1274</v>
      </c>
      <c r="BS58" s="4" t="s">
        <v>1275</v>
      </c>
      <c r="BT58" s="2" t="s">
        <v>137</v>
      </c>
    </row>
    <row r="59" spans="1:72" x14ac:dyDescent="0.35">
      <c r="A59" s="2" t="s">
        <v>21</v>
      </c>
      <c r="B59" s="2" t="s">
        <v>22</v>
      </c>
      <c r="C59" s="2" t="s">
        <v>23</v>
      </c>
      <c r="D59" s="2" t="s">
        <v>24</v>
      </c>
      <c r="E59" s="6">
        <v>46</v>
      </c>
      <c r="F59" s="3" t="s">
        <v>1276</v>
      </c>
      <c r="G59" s="2"/>
      <c r="H59" s="2" t="s">
        <v>1277</v>
      </c>
      <c r="I59" s="2" t="s">
        <v>27</v>
      </c>
      <c r="J59" s="4" t="s">
        <v>28</v>
      </c>
      <c r="K59" s="2" t="s">
        <v>29</v>
      </c>
      <c r="L59" s="2" t="s">
        <v>30</v>
      </c>
      <c r="M59" s="4" t="s">
        <v>97</v>
      </c>
      <c r="N59" s="2" t="s">
        <v>32</v>
      </c>
      <c r="O59" s="2" t="s">
        <v>1278</v>
      </c>
      <c r="P59" s="2" t="s">
        <v>1065</v>
      </c>
      <c r="Q59" s="2" t="s">
        <v>1279</v>
      </c>
      <c r="R59" s="4" t="s">
        <v>89</v>
      </c>
      <c r="S59" s="2" t="s">
        <v>32</v>
      </c>
      <c r="T59" s="2"/>
      <c r="U59" s="2" t="s">
        <v>33</v>
      </c>
      <c r="V59" s="2" t="s">
        <v>34</v>
      </c>
      <c r="W59" s="4" t="s">
        <v>97</v>
      </c>
      <c r="X59" s="2" t="s">
        <v>32</v>
      </c>
      <c r="Y59" s="2"/>
      <c r="Z59" s="2" t="s">
        <v>37</v>
      </c>
      <c r="AA59" s="2" t="s">
        <v>38</v>
      </c>
      <c r="AB59" s="4" t="s">
        <v>97</v>
      </c>
      <c r="AC59" s="2" t="s">
        <v>32</v>
      </c>
      <c r="AD59" s="2"/>
      <c r="AE59" s="2"/>
      <c r="AF59" s="2"/>
      <c r="AG59" s="2"/>
      <c r="AH59" s="2"/>
      <c r="AI59" s="2"/>
      <c r="AJ59" s="2" t="s">
        <v>1065</v>
      </c>
      <c r="AK59" s="2" t="s">
        <v>1280</v>
      </c>
      <c r="AL59" s="4" t="s">
        <v>97</v>
      </c>
      <c r="AM59" s="2"/>
      <c r="AN59" s="2"/>
      <c r="AO59" s="2" t="s">
        <v>41</v>
      </c>
      <c r="AP59" s="2" t="s">
        <v>1281</v>
      </c>
      <c r="AQ59" s="4" t="s">
        <v>31</v>
      </c>
      <c r="AR59" s="2" t="s">
        <v>32</v>
      </c>
      <c r="AS59" s="2"/>
      <c r="AT59" s="2" t="s">
        <v>1282</v>
      </c>
      <c r="AU59" s="2" t="s">
        <v>1283</v>
      </c>
      <c r="AV59" s="4" t="s">
        <v>31</v>
      </c>
      <c r="AW59" s="2" t="s">
        <v>32</v>
      </c>
      <c r="AX59" s="2"/>
      <c r="AY59" s="2" t="s">
        <v>50</v>
      </c>
      <c r="AZ59" s="2" t="s">
        <v>51</v>
      </c>
      <c r="BA59" s="4" t="s">
        <v>31</v>
      </c>
      <c r="BB59" s="2" t="s">
        <v>32</v>
      </c>
      <c r="BC59" s="2"/>
      <c r="BD59" s="2" t="s">
        <v>504</v>
      </c>
      <c r="BE59" s="2" t="s">
        <v>46</v>
      </c>
      <c r="BF59" s="4" t="s">
        <v>31</v>
      </c>
      <c r="BG59" s="2" t="s">
        <v>32</v>
      </c>
      <c r="BH59" s="2"/>
      <c r="BI59" s="2" t="s">
        <v>43</v>
      </c>
      <c r="BJ59" s="2" t="s">
        <v>30</v>
      </c>
      <c r="BK59" s="4" t="s">
        <v>47</v>
      </c>
      <c r="BL59" s="2" t="s">
        <v>32</v>
      </c>
      <c r="BM59" s="2"/>
      <c r="BN59" s="2" t="s">
        <v>1065</v>
      </c>
      <c r="BO59" s="2" t="s">
        <v>1280</v>
      </c>
      <c r="BP59" s="3" t="s">
        <v>1284</v>
      </c>
      <c r="BQ59" s="2" t="s">
        <v>559</v>
      </c>
      <c r="BR59" s="2" t="s">
        <v>1285</v>
      </c>
      <c r="BS59" s="4" t="s">
        <v>1286</v>
      </c>
      <c r="BT59" s="2" t="s">
        <v>1287</v>
      </c>
    </row>
    <row r="60" spans="1:72" x14ac:dyDescent="0.35">
      <c r="A60" s="2" t="s">
        <v>1288</v>
      </c>
      <c r="B60" s="2" t="s">
        <v>1289</v>
      </c>
      <c r="C60" s="2" t="s">
        <v>1290</v>
      </c>
      <c r="D60" s="2" t="s">
        <v>1288</v>
      </c>
      <c r="E60" s="6">
        <v>44</v>
      </c>
      <c r="F60" s="3" t="s">
        <v>1291</v>
      </c>
      <c r="G60" s="2"/>
      <c r="H60" s="2" t="s">
        <v>1292</v>
      </c>
      <c r="I60" s="2" t="s">
        <v>1293</v>
      </c>
      <c r="J60" s="4" t="s">
        <v>28</v>
      </c>
      <c r="K60" s="2" t="s">
        <v>1294</v>
      </c>
      <c r="L60" s="2" t="s">
        <v>426</v>
      </c>
      <c r="M60" s="4" t="s">
        <v>1295</v>
      </c>
      <c r="N60" s="2" t="s">
        <v>32</v>
      </c>
      <c r="O60" s="2"/>
      <c r="P60" s="2" t="s">
        <v>1296</v>
      </c>
      <c r="Q60" s="2" t="s">
        <v>1297</v>
      </c>
      <c r="R60" s="2"/>
      <c r="S60" s="2" t="s">
        <v>32</v>
      </c>
      <c r="T60" s="2"/>
      <c r="U60" s="2" t="s">
        <v>189</v>
      </c>
      <c r="V60" s="2" t="s">
        <v>1298</v>
      </c>
      <c r="W60" s="2"/>
      <c r="X60" s="2"/>
      <c r="Y60" s="2"/>
      <c r="Z60" s="2" t="s">
        <v>189</v>
      </c>
      <c r="AA60" s="2" t="s">
        <v>1299</v>
      </c>
      <c r="AB60" s="2"/>
      <c r="AC60" s="2" t="s">
        <v>32</v>
      </c>
      <c r="AD60" s="2"/>
      <c r="AE60" s="2"/>
      <c r="AF60" s="2"/>
      <c r="AG60" s="2"/>
      <c r="AH60" s="2"/>
      <c r="AI60" s="2"/>
      <c r="AJ60" s="2" t="s">
        <v>1300</v>
      </c>
      <c r="AK60" s="2" t="s">
        <v>1301</v>
      </c>
      <c r="AL60" s="2"/>
      <c r="AM60" s="2" t="s">
        <v>32</v>
      </c>
      <c r="AN60" s="2"/>
      <c r="AO60" s="2" t="s">
        <v>1302</v>
      </c>
      <c r="AP60" s="2" t="s">
        <v>1303</v>
      </c>
      <c r="AQ60" s="2"/>
      <c r="AR60" s="2"/>
      <c r="AS60" s="2"/>
      <c r="AT60" s="2" t="s">
        <v>1304</v>
      </c>
      <c r="AU60" s="2" t="s">
        <v>1305</v>
      </c>
      <c r="AV60" s="2"/>
      <c r="AW60" s="2"/>
      <c r="AX60" s="2"/>
      <c r="AY60" s="2" t="s">
        <v>1300</v>
      </c>
      <c r="AZ60" s="2" t="s">
        <v>1298</v>
      </c>
      <c r="BA60" s="2"/>
      <c r="BB60" s="2" t="s">
        <v>32</v>
      </c>
      <c r="BC60" s="2"/>
      <c r="BD60" s="2" t="s">
        <v>1306</v>
      </c>
      <c r="BE60" s="2" t="s">
        <v>1298</v>
      </c>
      <c r="BF60" s="2"/>
      <c r="BG60" s="2"/>
      <c r="BH60" s="2"/>
      <c r="BI60" s="2" t="s">
        <v>475</v>
      </c>
      <c r="BJ60" s="2" t="s">
        <v>1307</v>
      </c>
      <c r="BK60" s="2"/>
      <c r="BL60" s="2"/>
      <c r="BM60" s="2"/>
      <c r="BN60" s="2" t="s">
        <v>1294</v>
      </c>
      <c r="BO60" s="2" t="s">
        <v>426</v>
      </c>
      <c r="BP60" s="3" t="s">
        <v>1308</v>
      </c>
      <c r="BQ60" s="2" t="s">
        <v>962</v>
      </c>
      <c r="BR60" s="2" t="s">
        <v>1309</v>
      </c>
      <c r="BS60" s="4" t="s">
        <v>1310</v>
      </c>
      <c r="BT60" s="2" t="s">
        <v>1311</v>
      </c>
    </row>
    <row r="61" spans="1:72" x14ac:dyDescent="0.35">
      <c r="A61" s="2" t="s">
        <v>1312</v>
      </c>
      <c r="B61" s="2" t="s">
        <v>1313</v>
      </c>
      <c r="C61" s="2" t="s">
        <v>1314</v>
      </c>
      <c r="D61" s="2" t="s">
        <v>110</v>
      </c>
      <c r="E61" s="6">
        <v>26</v>
      </c>
      <c r="F61" s="3" t="s">
        <v>1315</v>
      </c>
      <c r="G61" s="2"/>
      <c r="H61" s="2" t="s">
        <v>1316</v>
      </c>
      <c r="I61" s="2" t="s">
        <v>1317</v>
      </c>
      <c r="J61" s="4" t="s">
        <v>1167</v>
      </c>
      <c r="K61" s="2" t="s">
        <v>1318</v>
      </c>
      <c r="L61" s="2" t="s">
        <v>1319</v>
      </c>
      <c r="M61" s="4" t="s">
        <v>97</v>
      </c>
      <c r="N61" s="2" t="s">
        <v>32</v>
      </c>
      <c r="O61" s="2"/>
      <c r="P61" s="2" t="s">
        <v>1320</v>
      </c>
      <c r="Q61" s="2" t="s">
        <v>188</v>
      </c>
      <c r="R61" s="4" t="s">
        <v>191</v>
      </c>
      <c r="S61" s="2" t="s">
        <v>32</v>
      </c>
      <c r="T61" s="2"/>
      <c r="U61" s="2" t="s">
        <v>1321</v>
      </c>
      <c r="V61" s="2" t="s">
        <v>455</v>
      </c>
      <c r="W61" s="4" t="s">
        <v>47</v>
      </c>
      <c r="X61" s="2" t="s">
        <v>32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 t="s">
        <v>1322</v>
      </c>
      <c r="BO61" s="2" t="s">
        <v>1319</v>
      </c>
      <c r="BP61" s="3" t="s">
        <v>1323</v>
      </c>
      <c r="BQ61" s="2" t="s">
        <v>611</v>
      </c>
      <c r="BR61" s="2" t="s">
        <v>1324</v>
      </c>
      <c r="BS61" s="4" t="s">
        <v>1325</v>
      </c>
      <c r="BT61" s="2" t="s">
        <v>1326</v>
      </c>
    </row>
    <row r="62" spans="1:72" x14ac:dyDescent="0.35">
      <c r="A62" s="2" t="s">
        <v>1327</v>
      </c>
      <c r="B62" s="2" t="s">
        <v>1328</v>
      </c>
      <c r="C62" s="2" t="s">
        <v>269</v>
      </c>
      <c r="D62" s="2" t="s">
        <v>110</v>
      </c>
      <c r="E62" s="6">
        <v>35</v>
      </c>
      <c r="F62" s="3" t="s">
        <v>1329</v>
      </c>
      <c r="G62" s="2"/>
      <c r="H62" s="2" t="s">
        <v>1330</v>
      </c>
      <c r="I62" s="2" t="s">
        <v>1331</v>
      </c>
      <c r="J62" s="4" t="s">
        <v>331</v>
      </c>
      <c r="K62" s="2" t="s">
        <v>601</v>
      </c>
      <c r="L62" s="2" t="s">
        <v>455</v>
      </c>
      <c r="M62" s="4" t="s">
        <v>97</v>
      </c>
      <c r="N62" s="2" t="s">
        <v>32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 t="s">
        <v>1000</v>
      </c>
      <c r="BO62" s="2" t="s">
        <v>1332</v>
      </c>
      <c r="BP62" s="3" t="s">
        <v>1333</v>
      </c>
      <c r="BQ62" s="2" t="s">
        <v>611</v>
      </c>
      <c r="BR62" s="2" t="s">
        <v>1334</v>
      </c>
      <c r="BS62" s="4" t="s">
        <v>1335</v>
      </c>
      <c r="BT62" s="2" t="s">
        <v>1336</v>
      </c>
    </row>
    <row r="63" spans="1:72" x14ac:dyDescent="0.35">
      <c r="A63" s="2" t="s">
        <v>1337</v>
      </c>
      <c r="B63" s="2" t="s">
        <v>1338</v>
      </c>
      <c r="C63" s="2" t="s">
        <v>205</v>
      </c>
      <c r="D63" s="2" t="s">
        <v>24</v>
      </c>
      <c r="E63" s="6">
        <v>36</v>
      </c>
      <c r="F63" s="3" t="s">
        <v>1339</v>
      </c>
      <c r="G63" s="2"/>
      <c r="H63" s="2" t="s">
        <v>1340</v>
      </c>
      <c r="I63" s="2" t="s">
        <v>1341</v>
      </c>
      <c r="J63" s="4" t="s">
        <v>93</v>
      </c>
      <c r="K63" s="2" t="s">
        <v>1342</v>
      </c>
      <c r="L63" s="2" t="s">
        <v>1070</v>
      </c>
      <c r="M63" s="4" t="s">
        <v>31</v>
      </c>
      <c r="N63" s="2" t="s">
        <v>32</v>
      </c>
      <c r="O63" s="2"/>
      <c r="P63" s="2" t="s">
        <v>1343</v>
      </c>
      <c r="Q63" s="2" t="s">
        <v>1344</v>
      </c>
      <c r="R63" s="4" t="s">
        <v>47</v>
      </c>
      <c r="S63" s="2" t="s">
        <v>32</v>
      </c>
      <c r="T63" s="2"/>
      <c r="U63" s="2" t="s">
        <v>1345</v>
      </c>
      <c r="V63" s="2" t="s">
        <v>36</v>
      </c>
      <c r="W63" s="4" t="s">
        <v>97</v>
      </c>
      <c r="X63" s="2" t="s">
        <v>32</v>
      </c>
      <c r="Y63" s="2"/>
      <c r="Z63" s="2" t="s">
        <v>240</v>
      </c>
      <c r="AA63" s="2" t="s">
        <v>36</v>
      </c>
      <c r="AB63" s="4" t="s">
        <v>47</v>
      </c>
      <c r="AC63" s="2" t="s">
        <v>32</v>
      </c>
      <c r="AD63" s="2"/>
      <c r="AE63" s="2" t="s">
        <v>1346</v>
      </c>
      <c r="AF63" s="2" t="s">
        <v>1347</v>
      </c>
      <c r="AG63" s="4" t="s">
        <v>44</v>
      </c>
      <c r="AH63" s="2" t="s">
        <v>32</v>
      </c>
      <c r="AI63" s="2"/>
      <c r="AJ63" s="2" t="s">
        <v>599</v>
      </c>
      <c r="AK63" s="2" t="s">
        <v>1070</v>
      </c>
      <c r="AL63" s="4" t="s">
        <v>44</v>
      </c>
      <c r="AM63" s="2" t="s">
        <v>32</v>
      </c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 t="s">
        <v>1348</v>
      </c>
      <c r="BO63" s="2" t="s">
        <v>1070</v>
      </c>
      <c r="BP63" s="3" t="s">
        <v>1349</v>
      </c>
      <c r="BQ63" s="2" t="s">
        <v>611</v>
      </c>
      <c r="BR63" s="2" t="s">
        <v>1350</v>
      </c>
      <c r="BS63" s="4" t="s">
        <v>1351</v>
      </c>
      <c r="BT63" s="2" t="s">
        <v>1352</v>
      </c>
    </row>
    <row r="64" spans="1:72" x14ac:dyDescent="0.35">
      <c r="A64" s="2" t="s">
        <v>1353</v>
      </c>
      <c r="B64" s="2" t="s">
        <v>357</v>
      </c>
      <c r="C64" s="2" t="s">
        <v>1354</v>
      </c>
      <c r="D64" s="2" t="s">
        <v>74</v>
      </c>
      <c r="E64" s="6">
        <v>61</v>
      </c>
      <c r="F64" s="3" t="s">
        <v>1355</v>
      </c>
      <c r="G64" s="2"/>
      <c r="H64" s="2" t="s">
        <v>1356</v>
      </c>
      <c r="I64" s="2" t="s">
        <v>1357</v>
      </c>
      <c r="J64" s="4" t="s">
        <v>568</v>
      </c>
      <c r="K64" s="2" t="s">
        <v>1358</v>
      </c>
      <c r="L64" s="2" t="s">
        <v>1359</v>
      </c>
      <c r="M64" s="4" t="s">
        <v>44</v>
      </c>
      <c r="N64" s="2" t="s">
        <v>32</v>
      </c>
      <c r="O64" s="2" t="s">
        <v>1360</v>
      </c>
      <c r="P64" s="2" t="s">
        <v>1361</v>
      </c>
      <c r="Q64" s="2" t="s">
        <v>278</v>
      </c>
      <c r="R64" s="4" t="s">
        <v>97</v>
      </c>
      <c r="S64" s="2" t="s">
        <v>32</v>
      </c>
      <c r="T64" s="2" t="s">
        <v>1360</v>
      </c>
      <c r="U64" s="2" t="s">
        <v>1017</v>
      </c>
      <c r="V64" s="2" t="s">
        <v>1362</v>
      </c>
      <c r="W64" s="4" t="s">
        <v>97</v>
      </c>
      <c r="X64" s="2" t="s">
        <v>32</v>
      </c>
      <c r="Y64" s="2" t="s">
        <v>1360</v>
      </c>
      <c r="Z64" s="2" t="s">
        <v>1363</v>
      </c>
      <c r="AA64" s="2" t="s">
        <v>1364</v>
      </c>
      <c r="AB64" s="4" t="s">
        <v>47</v>
      </c>
      <c r="AC64" s="2" t="s">
        <v>32</v>
      </c>
      <c r="AD64" s="2" t="s">
        <v>1360</v>
      </c>
      <c r="AE64" s="2" t="s">
        <v>1051</v>
      </c>
      <c r="AF64" s="2" t="s">
        <v>278</v>
      </c>
      <c r="AG64" s="4" t="s">
        <v>44</v>
      </c>
      <c r="AH64" s="2" t="s">
        <v>32</v>
      </c>
      <c r="AI64" s="2" t="s">
        <v>1360</v>
      </c>
      <c r="AJ64" s="2" t="s">
        <v>1365</v>
      </c>
      <c r="AK64" s="2" t="s">
        <v>275</v>
      </c>
      <c r="AL64" s="4" t="s">
        <v>47</v>
      </c>
      <c r="AM64" s="2" t="s">
        <v>32</v>
      </c>
      <c r="AN64" s="2" t="s">
        <v>1360</v>
      </c>
      <c r="AO64" s="2" t="s">
        <v>1366</v>
      </c>
      <c r="AP64" s="2" t="s">
        <v>278</v>
      </c>
      <c r="AQ64" s="4" t="s">
        <v>31</v>
      </c>
      <c r="AR64" s="2" t="s">
        <v>32</v>
      </c>
      <c r="AS64" s="2" t="s">
        <v>1360</v>
      </c>
      <c r="AT64" s="2" t="s">
        <v>1367</v>
      </c>
      <c r="AU64" s="2" t="s">
        <v>449</v>
      </c>
      <c r="AV64" s="4" t="s">
        <v>31</v>
      </c>
      <c r="AW64" s="2" t="s">
        <v>90</v>
      </c>
      <c r="AX64" s="2" t="s">
        <v>1360</v>
      </c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 t="s">
        <v>1368</v>
      </c>
      <c r="BO64" s="2" t="s">
        <v>1369</v>
      </c>
      <c r="BP64" s="3" t="s">
        <v>1370</v>
      </c>
      <c r="BQ64" s="2" t="s">
        <v>1371</v>
      </c>
      <c r="BR64" s="2" t="s">
        <v>1372</v>
      </c>
      <c r="BS64" s="4" t="s">
        <v>1373</v>
      </c>
      <c r="BT64" s="2" t="s">
        <v>1374</v>
      </c>
    </row>
    <row r="65" spans="1:72" x14ac:dyDescent="0.35">
      <c r="A65" s="2" t="s">
        <v>1375</v>
      </c>
      <c r="B65" s="2" t="s">
        <v>22</v>
      </c>
      <c r="C65" s="2" t="s">
        <v>23</v>
      </c>
      <c r="D65" s="2" t="s">
        <v>110</v>
      </c>
      <c r="E65" s="6">
        <v>40</v>
      </c>
      <c r="F65" s="3" t="s">
        <v>1376</v>
      </c>
      <c r="G65" s="2"/>
      <c r="H65" s="2" t="s">
        <v>1377</v>
      </c>
      <c r="I65" s="2" t="s">
        <v>1378</v>
      </c>
      <c r="J65" s="4" t="s">
        <v>1167</v>
      </c>
      <c r="K65" s="2" t="s">
        <v>737</v>
      </c>
      <c r="L65" s="2" t="s">
        <v>1379</v>
      </c>
      <c r="M65" s="4" t="s">
        <v>93</v>
      </c>
      <c r="N65" s="2" t="s">
        <v>32</v>
      </c>
      <c r="O65" s="2"/>
      <c r="P65" s="2" t="s">
        <v>1170</v>
      </c>
      <c r="Q65" s="2" t="s">
        <v>375</v>
      </c>
      <c r="R65" s="4" t="s">
        <v>89</v>
      </c>
      <c r="S65" s="2" t="s">
        <v>32</v>
      </c>
      <c r="T65" s="2"/>
      <c r="U65" s="2" t="s">
        <v>583</v>
      </c>
      <c r="V65" s="2" t="s">
        <v>1380</v>
      </c>
      <c r="W65" s="4" t="s">
        <v>97</v>
      </c>
      <c r="X65" s="2" t="s">
        <v>32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 t="s">
        <v>1381</v>
      </c>
      <c r="BO65" s="2" t="s">
        <v>1069</v>
      </c>
      <c r="BP65" s="3" t="s">
        <v>1382</v>
      </c>
      <c r="BQ65" s="2" t="s">
        <v>1371</v>
      </c>
      <c r="BR65" s="2" t="s">
        <v>1383</v>
      </c>
      <c r="BS65" s="4" t="s">
        <v>1384</v>
      </c>
      <c r="BT65" s="2" t="s">
        <v>1385</v>
      </c>
    </row>
    <row r="66" spans="1:72" x14ac:dyDescent="0.35">
      <c r="A66" s="2" t="s">
        <v>1386</v>
      </c>
      <c r="B66" s="2" t="s">
        <v>1387</v>
      </c>
      <c r="C66" s="2" t="s">
        <v>1388</v>
      </c>
      <c r="D66" s="2" t="s">
        <v>24</v>
      </c>
      <c r="E66" s="6">
        <v>60</v>
      </c>
      <c r="F66" s="3" t="s">
        <v>1389</v>
      </c>
      <c r="G66" s="2"/>
      <c r="H66" s="2" t="s">
        <v>1390</v>
      </c>
      <c r="I66" s="2" t="s">
        <v>1391</v>
      </c>
      <c r="J66" s="4" t="s">
        <v>568</v>
      </c>
      <c r="K66" s="2" t="s">
        <v>1392</v>
      </c>
      <c r="L66" s="2" t="s">
        <v>1393</v>
      </c>
      <c r="M66" s="4" t="s">
        <v>1394</v>
      </c>
      <c r="N66" s="2" t="s">
        <v>32</v>
      </c>
      <c r="O66" s="2" t="s">
        <v>147</v>
      </c>
      <c r="P66" s="2" t="s">
        <v>1395</v>
      </c>
      <c r="Q66" s="2" t="s">
        <v>1393</v>
      </c>
      <c r="R66" s="4" t="s">
        <v>44</v>
      </c>
      <c r="S66" s="2" t="s">
        <v>32</v>
      </c>
      <c r="T66" s="2" t="s">
        <v>147</v>
      </c>
      <c r="U66" s="2" t="s">
        <v>1396</v>
      </c>
      <c r="V66" s="2" t="s">
        <v>1397</v>
      </c>
      <c r="W66" s="4" t="s">
        <v>89</v>
      </c>
      <c r="X66" s="2" t="s">
        <v>32</v>
      </c>
      <c r="Y66" s="2" t="s">
        <v>147</v>
      </c>
      <c r="Z66" s="2" t="s">
        <v>1398</v>
      </c>
      <c r="AA66" s="2" t="s">
        <v>1399</v>
      </c>
      <c r="AB66" s="4" t="s">
        <v>89</v>
      </c>
      <c r="AC66" s="2" t="s">
        <v>32</v>
      </c>
      <c r="AD66" s="2" t="s">
        <v>147</v>
      </c>
      <c r="AE66" s="2" t="s">
        <v>1400</v>
      </c>
      <c r="AF66" s="2" t="s">
        <v>1401</v>
      </c>
      <c r="AG66" s="4" t="s">
        <v>97</v>
      </c>
      <c r="AH66" s="2" t="s">
        <v>90</v>
      </c>
      <c r="AI66" s="2" t="s">
        <v>147</v>
      </c>
      <c r="AJ66" s="2" t="s">
        <v>1402</v>
      </c>
      <c r="AK66" s="2" t="s">
        <v>1401</v>
      </c>
      <c r="AL66" s="4" t="s">
        <v>89</v>
      </c>
      <c r="AM66" s="2" t="s">
        <v>32</v>
      </c>
      <c r="AN66" s="2" t="s">
        <v>147</v>
      </c>
      <c r="AO66" s="2" t="s">
        <v>1403</v>
      </c>
      <c r="AP66" s="2" t="s">
        <v>1397</v>
      </c>
      <c r="AQ66" s="4" t="s">
        <v>47</v>
      </c>
      <c r="AR66" s="2" t="s">
        <v>90</v>
      </c>
      <c r="AS66" s="2" t="s">
        <v>1268</v>
      </c>
      <c r="AT66" s="2" t="s">
        <v>1404</v>
      </c>
      <c r="AU66" s="2" t="s">
        <v>1405</v>
      </c>
      <c r="AV66" s="4" t="s">
        <v>93</v>
      </c>
      <c r="AW66" s="2" t="s">
        <v>90</v>
      </c>
      <c r="AX66" s="2" t="s">
        <v>147</v>
      </c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 t="s">
        <v>1392</v>
      </c>
      <c r="BO66" s="2" t="s">
        <v>1393</v>
      </c>
      <c r="BP66" s="3" t="s">
        <v>1406</v>
      </c>
      <c r="BQ66" s="2" t="s">
        <v>795</v>
      </c>
      <c r="BR66" s="2" t="s">
        <v>1407</v>
      </c>
      <c r="BS66" s="4" t="s">
        <v>1408</v>
      </c>
      <c r="BT66" s="2" t="s">
        <v>1409</v>
      </c>
    </row>
    <row r="67" spans="1:72" x14ac:dyDescent="0.35">
      <c r="A67" s="2" t="s">
        <v>1410</v>
      </c>
      <c r="B67" s="2" t="s">
        <v>268</v>
      </c>
      <c r="C67" s="2" t="s">
        <v>269</v>
      </c>
      <c r="D67" s="2" t="s">
        <v>24</v>
      </c>
      <c r="E67" s="6">
        <v>41</v>
      </c>
      <c r="F67" s="3" t="s">
        <v>1411</v>
      </c>
      <c r="G67" s="2"/>
      <c r="H67" s="2" t="s">
        <v>1412</v>
      </c>
      <c r="I67" s="2" t="s">
        <v>1413</v>
      </c>
      <c r="J67" s="4" t="s">
        <v>28</v>
      </c>
      <c r="K67" s="2" t="s">
        <v>1414</v>
      </c>
      <c r="L67" s="2" t="s">
        <v>1415</v>
      </c>
      <c r="M67" s="4" t="s">
        <v>93</v>
      </c>
      <c r="N67" s="2" t="s">
        <v>90</v>
      </c>
      <c r="O67" s="2"/>
      <c r="P67" s="2" t="s">
        <v>1416</v>
      </c>
      <c r="Q67" s="2" t="s">
        <v>1417</v>
      </c>
      <c r="R67" s="4" t="s">
        <v>28</v>
      </c>
      <c r="S67" s="2" t="s">
        <v>32</v>
      </c>
      <c r="T67" s="2"/>
      <c r="U67" s="2" t="s">
        <v>317</v>
      </c>
      <c r="V67" s="2" t="s">
        <v>273</v>
      </c>
      <c r="W67" s="4" t="s">
        <v>93</v>
      </c>
      <c r="X67" s="2" t="s">
        <v>32</v>
      </c>
      <c r="Y67" s="2"/>
      <c r="Z67" s="2" t="s">
        <v>1418</v>
      </c>
      <c r="AA67" s="2" t="s">
        <v>284</v>
      </c>
      <c r="AB67" s="4" t="s">
        <v>31</v>
      </c>
      <c r="AC67" s="2" t="s">
        <v>32</v>
      </c>
      <c r="AD67" s="2"/>
      <c r="AE67" s="2"/>
      <c r="AF67" s="2"/>
      <c r="AG67" s="2"/>
      <c r="AH67" s="2"/>
      <c r="AI67" s="2"/>
      <c r="AJ67" s="2" t="s">
        <v>1137</v>
      </c>
      <c r="AK67" s="2" t="s">
        <v>1419</v>
      </c>
      <c r="AL67" s="4" t="s">
        <v>93</v>
      </c>
      <c r="AM67" s="2" t="s">
        <v>32</v>
      </c>
      <c r="AN67" s="2"/>
      <c r="AO67" s="2" t="s">
        <v>1420</v>
      </c>
      <c r="AP67" s="2" t="s">
        <v>516</v>
      </c>
      <c r="AQ67" s="4" t="s">
        <v>31</v>
      </c>
      <c r="AR67" s="2" t="s">
        <v>32</v>
      </c>
      <c r="AS67" s="2"/>
      <c r="AT67" s="2" t="s">
        <v>1421</v>
      </c>
      <c r="AU67" s="2" t="s">
        <v>1064</v>
      </c>
      <c r="AV67" s="4" t="s">
        <v>28</v>
      </c>
      <c r="AW67" s="2" t="s">
        <v>32</v>
      </c>
      <c r="AX67" s="2"/>
      <c r="AY67" s="2" t="s">
        <v>1422</v>
      </c>
      <c r="AZ67" s="2" t="s">
        <v>1423</v>
      </c>
      <c r="BA67" s="4" t="s">
        <v>93</v>
      </c>
      <c r="BB67" s="2" t="s">
        <v>32</v>
      </c>
      <c r="BC67" s="2"/>
      <c r="BD67" s="2" t="s">
        <v>807</v>
      </c>
      <c r="BE67" s="2" t="s">
        <v>369</v>
      </c>
      <c r="BF67" s="4" t="s">
        <v>84</v>
      </c>
      <c r="BG67" s="2" t="s">
        <v>32</v>
      </c>
      <c r="BH67" s="2"/>
      <c r="BI67" s="2" t="s">
        <v>1424</v>
      </c>
      <c r="BJ67" s="2" t="s">
        <v>163</v>
      </c>
      <c r="BK67" s="4" t="s">
        <v>28</v>
      </c>
      <c r="BL67" s="2" t="s">
        <v>32</v>
      </c>
      <c r="BM67" s="2"/>
      <c r="BN67" s="2" t="s">
        <v>1425</v>
      </c>
      <c r="BO67" s="2" t="s">
        <v>1070</v>
      </c>
      <c r="BP67" s="3" t="s">
        <v>1426</v>
      </c>
      <c r="BQ67" s="2" t="s">
        <v>962</v>
      </c>
      <c r="BR67" s="2" t="s">
        <v>1427</v>
      </c>
      <c r="BS67" s="4" t="s">
        <v>1428</v>
      </c>
      <c r="BT67" s="2" t="s">
        <v>1429</v>
      </c>
    </row>
    <row r="68" spans="1:72" x14ac:dyDescent="0.35">
      <c r="A68" s="2" t="s">
        <v>1430</v>
      </c>
      <c r="B68" s="2" t="s">
        <v>1431</v>
      </c>
      <c r="C68" s="2" t="s">
        <v>967</v>
      </c>
      <c r="D68" s="2" t="s">
        <v>1432</v>
      </c>
      <c r="E68" s="6">
        <v>25</v>
      </c>
      <c r="F68" s="3" t="s">
        <v>1433</v>
      </c>
      <c r="G68" s="3" t="s">
        <v>1434</v>
      </c>
      <c r="H68" s="2" t="s">
        <v>1435</v>
      </c>
      <c r="I68" s="2" t="s">
        <v>1436</v>
      </c>
      <c r="J68" s="4" t="s">
        <v>28</v>
      </c>
      <c r="K68" s="2" t="s">
        <v>1017</v>
      </c>
      <c r="L68" s="2" t="s">
        <v>1437</v>
      </c>
      <c r="M68" s="2"/>
      <c r="N68" s="2" t="s">
        <v>32</v>
      </c>
      <c r="O68" s="2"/>
      <c r="P68" s="2" t="s">
        <v>1438</v>
      </c>
      <c r="Q68" s="2" t="s">
        <v>1439</v>
      </c>
      <c r="R68" s="2"/>
      <c r="S68" s="2" t="s">
        <v>32</v>
      </c>
      <c r="T68" s="2"/>
      <c r="U68" s="2" t="s">
        <v>1440</v>
      </c>
      <c r="V68" s="2" t="s">
        <v>1441</v>
      </c>
      <c r="W68" s="2"/>
      <c r="X68" s="2" t="s">
        <v>32</v>
      </c>
      <c r="Y68" s="2"/>
      <c r="Z68" s="2" t="s">
        <v>1442</v>
      </c>
      <c r="AA68" s="2" t="s">
        <v>1441</v>
      </c>
      <c r="AB68" s="2"/>
      <c r="AC68" s="2" t="s">
        <v>90</v>
      </c>
      <c r="AD68" s="2"/>
      <c r="AE68" s="2"/>
      <c r="AF68" s="2"/>
      <c r="AG68" s="2"/>
      <c r="AH68" s="2"/>
      <c r="AI68" s="2"/>
      <c r="AJ68" s="2" t="s">
        <v>1443</v>
      </c>
      <c r="AK68" s="2" t="s">
        <v>1444</v>
      </c>
      <c r="AL68" s="2"/>
      <c r="AM68" s="2" t="s">
        <v>90</v>
      </c>
      <c r="AN68" s="2"/>
      <c r="AO68" s="2" t="s">
        <v>425</v>
      </c>
      <c r="AP68" s="2" t="s">
        <v>1444</v>
      </c>
      <c r="AQ68" s="2"/>
      <c r="AR68" s="2" t="s">
        <v>32</v>
      </c>
      <c r="AS68" s="2"/>
      <c r="AT68" s="2" t="s">
        <v>1445</v>
      </c>
      <c r="AU68" s="2" t="s">
        <v>1444</v>
      </c>
      <c r="AV68" s="2"/>
      <c r="AW68" s="2" t="s">
        <v>90</v>
      </c>
      <c r="AX68" s="2"/>
      <c r="AY68" s="2" t="s">
        <v>1446</v>
      </c>
      <c r="AZ68" s="2" t="s">
        <v>1447</v>
      </c>
      <c r="BA68" s="2"/>
      <c r="BB68" s="2" t="s">
        <v>32</v>
      </c>
      <c r="BC68" s="2"/>
      <c r="BD68" s="2" t="s">
        <v>1448</v>
      </c>
      <c r="BE68" s="2" t="s">
        <v>1437</v>
      </c>
      <c r="BF68" s="2"/>
      <c r="BG68" s="2" t="s">
        <v>90</v>
      </c>
      <c r="BH68" s="2"/>
      <c r="BI68" s="2" t="s">
        <v>1449</v>
      </c>
      <c r="BJ68" s="2" t="s">
        <v>1437</v>
      </c>
      <c r="BK68" s="2"/>
      <c r="BL68" s="2" t="s">
        <v>32</v>
      </c>
      <c r="BM68" s="2"/>
      <c r="BN68" s="2" t="s">
        <v>1450</v>
      </c>
      <c r="BO68" s="2" t="s">
        <v>1451</v>
      </c>
      <c r="BP68" s="3" t="s">
        <v>1452</v>
      </c>
      <c r="BQ68" s="2" t="s">
        <v>263</v>
      </c>
      <c r="BR68" s="2" t="s">
        <v>1453</v>
      </c>
      <c r="BS68" s="4" t="s">
        <v>1454</v>
      </c>
      <c r="BT68" s="2" t="s">
        <v>137</v>
      </c>
    </row>
    <row r="69" spans="1:72" x14ac:dyDescent="0.35">
      <c r="A69" s="2" t="s">
        <v>1455</v>
      </c>
      <c r="B69" s="2" t="s">
        <v>1456</v>
      </c>
      <c r="C69" s="2" t="s">
        <v>821</v>
      </c>
      <c r="D69" s="2" t="s">
        <v>24</v>
      </c>
      <c r="E69" s="6">
        <v>5</v>
      </c>
      <c r="F69" s="3" t="s">
        <v>1457</v>
      </c>
      <c r="G69" s="2"/>
      <c r="H69" s="2" t="s">
        <v>1458</v>
      </c>
      <c r="I69" s="2" t="s">
        <v>1459</v>
      </c>
      <c r="J69" s="4" t="s">
        <v>447</v>
      </c>
      <c r="K69" s="2" t="s">
        <v>1460</v>
      </c>
      <c r="L69" s="2" t="s">
        <v>1461</v>
      </c>
      <c r="M69" s="4" t="s">
        <v>93</v>
      </c>
      <c r="N69" s="2" t="s">
        <v>90</v>
      </c>
      <c r="O69" s="2" t="s">
        <v>81</v>
      </c>
      <c r="P69" s="2" t="s">
        <v>1462</v>
      </c>
      <c r="Q69" s="2" t="s">
        <v>1463</v>
      </c>
      <c r="R69" s="4" t="s">
        <v>28</v>
      </c>
      <c r="S69" s="2" t="s">
        <v>32</v>
      </c>
      <c r="T69" s="2" t="s">
        <v>81</v>
      </c>
      <c r="U69" s="2" t="s">
        <v>1464</v>
      </c>
      <c r="V69" s="2" t="s">
        <v>1465</v>
      </c>
      <c r="W69" s="4" t="s">
        <v>93</v>
      </c>
      <c r="X69" s="2" t="s">
        <v>90</v>
      </c>
      <c r="Y69" s="2" t="s">
        <v>81</v>
      </c>
      <c r="Z69" s="2" t="s">
        <v>1466</v>
      </c>
      <c r="AA69" s="2" t="s">
        <v>1467</v>
      </c>
      <c r="AB69" s="4" t="s">
        <v>28</v>
      </c>
      <c r="AC69" s="2" t="s">
        <v>32</v>
      </c>
      <c r="AD69" s="2" t="s">
        <v>81</v>
      </c>
      <c r="AE69" s="2" t="s">
        <v>1468</v>
      </c>
      <c r="AF69" s="2" t="s">
        <v>1469</v>
      </c>
      <c r="AG69" s="4" t="s">
        <v>44</v>
      </c>
      <c r="AH69" s="2" t="s">
        <v>32</v>
      </c>
      <c r="AI69" s="2" t="s">
        <v>81</v>
      </c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 t="s">
        <v>1470</v>
      </c>
      <c r="BO69" s="2" t="s">
        <v>1471</v>
      </c>
      <c r="BP69" s="3" t="s">
        <v>1472</v>
      </c>
      <c r="BQ69" s="2" t="s">
        <v>1473</v>
      </c>
      <c r="BR69" s="2" t="s">
        <v>1474</v>
      </c>
      <c r="BS69" s="4" t="s">
        <v>1475</v>
      </c>
      <c r="BT69" s="2" t="s">
        <v>1476</v>
      </c>
    </row>
    <row r="70" spans="1:72" x14ac:dyDescent="0.35">
      <c r="A70" s="2" t="s">
        <v>1477</v>
      </c>
      <c r="B70" s="2" t="s">
        <v>1338</v>
      </c>
      <c r="C70" s="2" t="s">
        <v>774</v>
      </c>
      <c r="D70" s="2" t="s">
        <v>775</v>
      </c>
      <c r="E70" s="6">
        <v>24</v>
      </c>
      <c r="F70" s="3" t="s">
        <v>1478</v>
      </c>
      <c r="G70" s="2"/>
      <c r="H70" s="2" t="s">
        <v>1479</v>
      </c>
      <c r="I70" s="2" t="s">
        <v>1480</v>
      </c>
      <c r="J70" s="4" t="s">
        <v>447</v>
      </c>
      <c r="K70" s="2" t="s">
        <v>475</v>
      </c>
      <c r="L70" s="2" t="s">
        <v>1481</v>
      </c>
      <c r="M70" s="4" t="s">
        <v>47</v>
      </c>
      <c r="N70" s="2" t="s">
        <v>32</v>
      </c>
      <c r="O70" s="2"/>
      <c r="P70" s="2" t="s">
        <v>1482</v>
      </c>
      <c r="Q70" s="2" t="s">
        <v>1483</v>
      </c>
      <c r="R70" s="4" t="s">
        <v>97</v>
      </c>
      <c r="S70" s="2" t="s">
        <v>32</v>
      </c>
      <c r="T70" s="2"/>
      <c r="U70" s="2" t="s">
        <v>1424</v>
      </c>
      <c r="V70" s="2" t="s">
        <v>185</v>
      </c>
      <c r="W70" s="4" t="s">
        <v>97</v>
      </c>
      <c r="X70" s="2" t="s">
        <v>32</v>
      </c>
      <c r="Y70" s="2"/>
      <c r="Z70" s="2" t="s">
        <v>1424</v>
      </c>
      <c r="AA70" s="2" t="s">
        <v>882</v>
      </c>
      <c r="AB70" s="4" t="s">
        <v>31</v>
      </c>
      <c r="AC70" s="2" t="s">
        <v>32</v>
      </c>
      <c r="AD70" s="2"/>
      <c r="AE70" s="2" t="s">
        <v>889</v>
      </c>
      <c r="AF70" s="2" t="s">
        <v>882</v>
      </c>
      <c r="AG70" s="4" t="s">
        <v>47</v>
      </c>
      <c r="AH70" s="2" t="s">
        <v>32</v>
      </c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 t="s">
        <v>1484</v>
      </c>
      <c r="BO70" s="2" t="s">
        <v>391</v>
      </c>
      <c r="BP70" s="3" t="s">
        <v>1485</v>
      </c>
      <c r="BQ70" s="2" t="s">
        <v>494</v>
      </c>
      <c r="BR70" s="2" t="s">
        <v>1486</v>
      </c>
      <c r="BS70" s="4" t="s">
        <v>1487</v>
      </c>
      <c r="BT70" s="2" t="s">
        <v>898</v>
      </c>
    </row>
  </sheetData>
  <sheetProtection formatCells="0" formatColumns="0" formatRows="0" insertColumns="0" insertRows="0" insertHyperlinks="0" deleteColumns="0" deleteRows="0" sort="0" autoFilter="0" pivotTables="0"/>
  <hyperlinks>
    <hyperlink ref="F2" r:id="rId1"/>
    <hyperlink ref="BP2" r:id="rId2"/>
    <hyperlink ref="F3" r:id="rId3"/>
    <hyperlink ref="BP3" r:id="rId4"/>
    <hyperlink ref="F4" r:id="rId5"/>
    <hyperlink ref="BP4" r:id="rId6"/>
    <hyperlink ref="F5" r:id="rId7"/>
    <hyperlink ref="BP5" r:id="rId8"/>
    <hyperlink ref="F6" r:id="rId9"/>
    <hyperlink ref="G6" r:id="rId10"/>
    <hyperlink ref="BP6" r:id="rId11"/>
    <hyperlink ref="F7" r:id="rId12"/>
    <hyperlink ref="BP7" r:id="rId13"/>
    <hyperlink ref="F8" r:id="rId14"/>
    <hyperlink ref="BP8" r:id="rId15"/>
    <hyperlink ref="F9" r:id="rId16"/>
    <hyperlink ref="BP9" r:id="rId17"/>
    <hyperlink ref="F10" r:id="rId18"/>
    <hyperlink ref="BP10" r:id="rId19"/>
    <hyperlink ref="F11" r:id="rId20"/>
    <hyperlink ref="BP11" r:id="rId21"/>
    <hyperlink ref="F12" r:id="rId22"/>
    <hyperlink ref="G12" r:id="rId23"/>
    <hyperlink ref="BP12" r:id="rId24"/>
    <hyperlink ref="F13" r:id="rId25"/>
    <hyperlink ref="BP13" r:id="rId26"/>
    <hyperlink ref="F14" r:id="rId27"/>
    <hyperlink ref="BP14" r:id="rId28"/>
    <hyperlink ref="F15" r:id="rId29"/>
    <hyperlink ref="BP15" r:id="rId30"/>
    <hyperlink ref="F16" r:id="rId31"/>
    <hyperlink ref="BP16" r:id="rId32"/>
    <hyperlink ref="F17" r:id="rId33"/>
    <hyperlink ref="BP17" r:id="rId34"/>
    <hyperlink ref="F18" r:id="rId35"/>
    <hyperlink ref="BP18" r:id="rId36"/>
    <hyperlink ref="F19" r:id="rId37"/>
    <hyperlink ref="BP19" r:id="rId38"/>
    <hyperlink ref="F20" r:id="rId39"/>
    <hyperlink ref="G20" r:id="rId40"/>
    <hyperlink ref="BP20" r:id="rId41"/>
    <hyperlink ref="F21" r:id="rId42"/>
    <hyperlink ref="BP21" r:id="rId43"/>
    <hyperlink ref="F22" r:id="rId44"/>
    <hyperlink ref="BP22" r:id="rId45"/>
    <hyperlink ref="F23" r:id="rId46"/>
    <hyperlink ref="BP23" r:id="rId47"/>
    <hyperlink ref="F24" r:id="rId48"/>
    <hyperlink ref="BP24" r:id="rId49"/>
    <hyperlink ref="F25" r:id="rId50"/>
    <hyperlink ref="BP25" r:id="rId51"/>
    <hyperlink ref="F26" r:id="rId52"/>
    <hyperlink ref="BP26" r:id="rId53"/>
    <hyperlink ref="F27" r:id="rId54"/>
    <hyperlink ref="G27" r:id="rId55"/>
    <hyperlink ref="BP27" r:id="rId56"/>
    <hyperlink ref="F28" r:id="rId57"/>
    <hyperlink ref="BP28" r:id="rId58"/>
    <hyperlink ref="F29" r:id="rId59"/>
    <hyperlink ref="BP29" r:id="rId60"/>
    <hyperlink ref="F30" r:id="rId61"/>
    <hyperlink ref="G30" r:id="rId62"/>
    <hyperlink ref="BP30" r:id="rId63"/>
    <hyperlink ref="F31" r:id="rId64"/>
    <hyperlink ref="BP31" r:id="rId65"/>
    <hyperlink ref="F32" r:id="rId66"/>
    <hyperlink ref="G32" r:id="rId67"/>
    <hyperlink ref="BP32" r:id="rId68"/>
    <hyperlink ref="F33" r:id="rId69"/>
    <hyperlink ref="BP33" r:id="rId70"/>
    <hyperlink ref="F34" r:id="rId71"/>
    <hyperlink ref="F35" r:id="rId72"/>
    <hyperlink ref="G35" r:id="rId73"/>
    <hyperlink ref="BP35" r:id="rId74"/>
    <hyperlink ref="F36" r:id="rId75"/>
    <hyperlink ref="BP36" r:id="rId76"/>
    <hyperlink ref="F37" r:id="rId77"/>
    <hyperlink ref="BP37" r:id="rId78"/>
    <hyperlink ref="F38" r:id="rId79"/>
    <hyperlink ref="BP38" r:id="rId80"/>
    <hyperlink ref="F39" r:id="rId81"/>
    <hyperlink ref="BP39" r:id="rId82"/>
    <hyperlink ref="F40" r:id="rId83"/>
    <hyperlink ref="BP40" r:id="rId84"/>
    <hyperlink ref="F41" r:id="rId85"/>
    <hyperlink ref="G41" r:id="rId86"/>
    <hyperlink ref="BP41" r:id="rId87"/>
    <hyperlink ref="F42" r:id="rId88"/>
    <hyperlink ref="G42" r:id="rId89"/>
    <hyperlink ref="BP42" r:id="rId90"/>
    <hyperlink ref="F43" r:id="rId91"/>
    <hyperlink ref="G43" r:id="rId92"/>
    <hyperlink ref="BP43" r:id="rId93"/>
    <hyperlink ref="F44" r:id="rId94"/>
    <hyperlink ref="G44" r:id="rId95"/>
    <hyperlink ref="BP44" r:id="rId96"/>
    <hyperlink ref="F45" r:id="rId97"/>
    <hyperlink ref="G45" r:id="rId98"/>
    <hyperlink ref="BP45" r:id="rId99"/>
    <hyperlink ref="F46" r:id="rId100"/>
    <hyperlink ref="G46" r:id="rId101"/>
    <hyperlink ref="BP46" r:id="rId102"/>
    <hyperlink ref="F47" r:id="rId103"/>
    <hyperlink ref="BP47" r:id="rId104"/>
    <hyperlink ref="F48" r:id="rId105"/>
    <hyperlink ref="BP48" r:id="rId106"/>
    <hyperlink ref="F49" r:id="rId107"/>
    <hyperlink ref="G49" r:id="rId108"/>
    <hyperlink ref="BP49" r:id="rId109"/>
    <hyperlink ref="F50" r:id="rId110"/>
    <hyperlink ref="G50" r:id="rId111"/>
    <hyperlink ref="BP50" r:id="rId112"/>
    <hyperlink ref="F51" r:id="rId113"/>
    <hyperlink ref="G51" r:id="rId114"/>
    <hyperlink ref="BP51" r:id="rId115"/>
    <hyperlink ref="F52" r:id="rId116"/>
    <hyperlink ref="BP52" r:id="rId117"/>
    <hyperlink ref="F53" r:id="rId118"/>
    <hyperlink ref="G53" r:id="rId119"/>
    <hyperlink ref="BP53" r:id="rId120"/>
    <hyperlink ref="F54" r:id="rId121"/>
    <hyperlink ref="G54" r:id="rId122"/>
    <hyperlink ref="BP54" r:id="rId123"/>
    <hyperlink ref="F55" r:id="rId124"/>
    <hyperlink ref="BP55" r:id="rId125"/>
    <hyperlink ref="F56" r:id="rId126"/>
    <hyperlink ref="BP56" r:id="rId127"/>
    <hyperlink ref="F57" r:id="rId128"/>
    <hyperlink ref="BP57" r:id="rId129"/>
    <hyperlink ref="F58" r:id="rId130"/>
    <hyperlink ref="BP58" r:id="rId131"/>
    <hyperlink ref="F59" r:id="rId132"/>
    <hyperlink ref="BP59" r:id="rId133"/>
    <hyperlink ref="F60" r:id="rId134"/>
    <hyperlink ref="BP60" r:id="rId135"/>
    <hyperlink ref="F61" r:id="rId136"/>
    <hyperlink ref="BP61" r:id="rId137"/>
    <hyperlink ref="F62" r:id="rId138"/>
    <hyperlink ref="BP62" r:id="rId139"/>
    <hyperlink ref="F63" r:id="rId140"/>
    <hyperlink ref="BP63" r:id="rId141"/>
    <hyperlink ref="F64" r:id="rId142"/>
    <hyperlink ref="BP64" r:id="rId143"/>
    <hyperlink ref="F65" r:id="rId144"/>
    <hyperlink ref="BP65" r:id="rId145"/>
    <hyperlink ref="F66" r:id="rId146"/>
    <hyperlink ref="BP66" r:id="rId147"/>
    <hyperlink ref="F67" r:id="rId148"/>
    <hyperlink ref="BP67" r:id="rId149"/>
    <hyperlink ref="F68" r:id="rId150"/>
    <hyperlink ref="G68" r:id="rId151"/>
    <hyperlink ref="BP68" r:id="rId152"/>
    <hyperlink ref="F69" r:id="rId153"/>
    <hyperlink ref="BP69" r:id="rId154"/>
    <hyperlink ref="F70" r:id="rId155"/>
    <hyperlink ref="BP70" r:id="rId15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51" workbookViewId="0">
      <selection activeCell="A41" sqref="A41:XFD41"/>
    </sheetView>
  </sheetViews>
  <sheetFormatPr defaultRowHeight="14.5" x14ac:dyDescent="0.35"/>
  <cols>
    <col min="1" max="1" width="38" bestFit="1" customWidth="1"/>
    <col min="2" max="2" width="33.26953125" bestFit="1" customWidth="1"/>
    <col min="3" max="3" width="26.1796875" bestFit="1" customWidth="1"/>
    <col min="4" max="4" width="23.26953125" bestFit="1" customWidth="1"/>
    <col min="5" max="5" width="15.54296875" bestFit="1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3</v>
      </c>
      <c r="E1" s="5" t="s">
        <v>1488</v>
      </c>
    </row>
    <row r="2" spans="1:5" x14ac:dyDescent="0.35">
      <c r="A2" s="2" t="s">
        <v>523</v>
      </c>
      <c r="B2" s="2" t="s">
        <v>524</v>
      </c>
      <c r="C2" s="2" t="s">
        <v>269</v>
      </c>
      <c r="D2" s="2" t="s">
        <v>24</v>
      </c>
      <c r="E2" s="6">
        <v>1</v>
      </c>
    </row>
    <row r="3" spans="1:5" x14ac:dyDescent="0.35">
      <c r="A3" s="2" t="s">
        <v>535</v>
      </c>
      <c r="B3" s="2" t="s">
        <v>536</v>
      </c>
      <c r="C3" s="2" t="s">
        <v>537</v>
      </c>
      <c r="D3" s="2" t="s">
        <v>538</v>
      </c>
      <c r="E3" s="6">
        <v>2</v>
      </c>
    </row>
    <row r="4" spans="1:5" x14ac:dyDescent="0.35">
      <c r="A4" s="2" t="s">
        <v>1174</v>
      </c>
      <c r="B4" s="2" t="s">
        <v>1175</v>
      </c>
      <c r="C4" s="2" t="s">
        <v>1176</v>
      </c>
      <c r="D4" s="2" t="s">
        <v>110</v>
      </c>
      <c r="E4" s="6">
        <v>3</v>
      </c>
    </row>
    <row r="5" spans="1:5" x14ac:dyDescent="0.35">
      <c r="A5" s="2" t="s">
        <v>743</v>
      </c>
      <c r="B5" s="2" t="s">
        <v>744</v>
      </c>
      <c r="C5" s="2" t="s">
        <v>745</v>
      </c>
      <c r="D5" s="2" t="s">
        <v>327</v>
      </c>
      <c r="E5" s="6">
        <v>4</v>
      </c>
    </row>
    <row r="6" spans="1:5" x14ac:dyDescent="0.35">
      <c r="A6" s="2" t="s">
        <v>1455</v>
      </c>
      <c r="B6" s="2" t="s">
        <v>1456</v>
      </c>
      <c r="C6" s="2" t="s">
        <v>821</v>
      </c>
      <c r="D6" s="2" t="s">
        <v>24</v>
      </c>
      <c r="E6" s="6">
        <v>5</v>
      </c>
    </row>
    <row r="7" spans="1:5" x14ac:dyDescent="0.35">
      <c r="A7" s="2" t="s">
        <v>384</v>
      </c>
      <c r="B7" s="2" t="s">
        <v>385</v>
      </c>
      <c r="C7" s="2" t="s">
        <v>269</v>
      </c>
      <c r="D7" s="2" t="s">
        <v>24</v>
      </c>
      <c r="E7" s="6">
        <v>6</v>
      </c>
    </row>
    <row r="8" spans="1:5" x14ac:dyDescent="0.35">
      <c r="A8" s="2" t="s">
        <v>593</v>
      </c>
      <c r="B8" s="2" t="s">
        <v>594</v>
      </c>
      <c r="C8" s="2" t="s">
        <v>595</v>
      </c>
      <c r="D8" s="2" t="s">
        <v>24</v>
      </c>
      <c r="E8" s="6">
        <v>7</v>
      </c>
    </row>
    <row r="9" spans="1:5" x14ac:dyDescent="0.35">
      <c r="A9" s="2" t="s">
        <v>324</v>
      </c>
      <c r="B9" s="2" t="s">
        <v>325</v>
      </c>
      <c r="C9" s="2" t="s">
        <v>326</v>
      </c>
      <c r="D9" s="2" t="s">
        <v>327</v>
      </c>
      <c r="E9" s="6">
        <v>8</v>
      </c>
    </row>
    <row r="10" spans="1:5" x14ac:dyDescent="0.35">
      <c r="A10" s="2" t="s">
        <v>721</v>
      </c>
      <c r="B10" s="2" t="s">
        <v>722</v>
      </c>
      <c r="C10" s="2" t="s">
        <v>723</v>
      </c>
      <c r="D10" s="2" t="s">
        <v>110</v>
      </c>
      <c r="E10" s="6">
        <v>9</v>
      </c>
    </row>
    <row r="11" spans="1:5" x14ac:dyDescent="0.35">
      <c r="A11" s="2" t="s">
        <v>1186</v>
      </c>
      <c r="B11" s="2" t="s">
        <v>744</v>
      </c>
      <c r="C11" s="2" t="s">
        <v>1187</v>
      </c>
      <c r="D11" s="2" t="s">
        <v>327</v>
      </c>
      <c r="E11" s="6">
        <v>10</v>
      </c>
    </row>
    <row r="12" spans="1:5" x14ac:dyDescent="0.35">
      <c r="A12" s="2" t="s">
        <v>1228</v>
      </c>
      <c r="B12" s="2" t="s">
        <v>1229</v>
      </c>
      <c r="C12" s="2" t="s">
        <v>1230</v>
      </c>
      <c r="D12" s="2" t="s">
        <v>1231</v>
      </c>
      <c r="E12" s="6">
        <v>11</v>
      </c>
    </row>
    <row r="13" spans="1:5" x14ac:dyDescent="0.35">
      <c r="A13" s="2" t="s">
        <v>694</v>
      </c>
      <c r="B13" s="2" t="s">
        <v>695</v>
      </c>
      <c r="C13" s="2" t="s">
        <v>500</v>
      </c>
      <c r="D13" s="2" t="s">
        <v>24</v>
      </c>
      <c r="E13" s="6">
        <v>12</v>
      </c>
    </row>
    <row r="14" spans="1:5" x14ac:dyDescent="0.35">
      <c r="A14" s="2" t="s">
        <v>638</v>
      </c>
      <c r="B14" s="2" t="s">
        <v>639</v>
      </c>
      <c r="C14" s="2" t="s">
        <v>640</v>
      </c>
      <c r="D14" s="2" t="s">
        <v>24</v>
      </c>
      <c r="E14" s="6">
        <v>13</v>
      </c>
    </row>
    <row r="15" spans="1:5" x14ac:dyDescent="0.35">
      <c r="A15" s="2" t="s">
        <v>58</v>
      </c>
      <c r="B15" s="2" t="s">
        <v>59</v>
      </c>
      <c r="C15" s="2" t="s">
        <v>60</v>
      </c>
      <c r="D15" s="2" t="s">
        <v>110</v>
      </c>
      <c r="E15" s="6">
        <v>14</v>
      </c>
    </row>
    <row r="16" spans="1:5" x14ac:dyDescent="0.35">
      <c r="A16" s="2" t="s">
        <v>1082</v>
      </c>
      <c r="B16" s="2" t="s">
        <v>1083</v>
      </c>
      <c r="C16" s="2" t="s">
        <v>500</v>
      </c>
      <c r="D16" s="2" t="s">
        <v>24</v>
      </c>
      <c r="E16" s="6">
        <v>15</v>
      </c>
    </row>
    <row r="17" spans="1:5" x14ac:dyDescent="0.35">
      <c r="A17" s="2" t="s">
        <v>267</v>
      </c>
      <c r="B17" s="2" t="s">
        <v>268</v>
      </c>
      <c r="C17" s="2" t="s">
        <v>269</v>
      </c>
      <c r="D17" s="2" t="s">
        <v>24</v>
      </c>
      <c r="E17" s="6">
        <v>16</v>
      </c>
    </row>
    <row r="18" spans="1:5" x14ac:dyDescent="0.35">
      <c r="A18" s="2" t="s">
        <v>107</v>
      </c>
      <c r="B18" s="2" t="s">
        <v>108</v>
      </c>
      <c r="C18" s="2" t="s">
        <v>109</v>
      </c>
      <c r="D18" s="2" t="s">
        <v>110</v>
      </c>
      <c r="E18" s="6">
        <v>17</v>
      </c>
    </row>
    <row r="19" spans="1:5" x14ac:dyDescent="0.35">
      <c r="A19" s="2" t="s">
        <v>799</v>
      </c>
      <c r="B19" s="2" t="s">
        <v>800</v>
      </c>
      <c r="C19" s="2" t="s">
        <v>175</v>
      </c>
      <c r="D19" s="2" t="s">
        <v>176</v>
      </c>
      <c r="E19" s="6">
        <v>18</v>
      </c>
    </row>
    <row r="20" spans="1:5" x14ac:dyDescent="0.35">
      <c r="A20" s="2" t="s">
        <v>833</v>
      </c>
      <c r="B20" s="2" t="s">
        <v>834</v>
      </c>
      <c r="C20" s="2" t="s">
        <v>835</v>
      </c>
      <c r="D20" s="2" t="s">
        <v>836</v>
      </c>
      <c r="E20" s="6">
        <v>19</v>
      </c>
    </row>
    <row r="21" spans="1:5" x14ac:dyDescent="0.35">
      <c r="A21" s="2" t="s">
        <v>1010</v>
      </c>
      <c r="B21" s="2" t="s">
        <v>1011</v>
      </c>
      <c r="C21" s="2" t="s">
        <v>1012</v>
      </c>
      <c r="D21" s="2" t="s">
        <v>1013</v>
      </c>
      <c r="E21" s="6">
        <v>20</v>
      </c>
    </row>
    <row r="22" spans="1:5" x14ac:dyDescent="0.35">
      <c r="A22" s="2" t="s">
        <v>950</v>
      </c>
      <c r="B22" s="2" t="s">
        <v>951</v>
      </c>
      <c r="C22" s="2" t="s">
        <v>298</v>
      </c>
      <c r="D22" s="2" t="s">
        <v>110</v>
      </c>
      <c r="E22" s="6">
        <v>21</v>
      </c>
    </row>
    <row r="23" spans="1:5" x14ac:dyDescent="0.35">
      <c r="A23" s="2" t="s">
        <v>1142</v>
      </c>
      <c r="B23" s="2" t="s">
        <v>22</v>
      </c>
      <c r="C23" s="2" t="s">
        <v>1143</v>
      </c>
      <c r="D23" s="2" t="s">
        <v>176</v>
      </c>
      <c r="E23" s="6">
        <v>22</v>
      </c>
    </row>
    <row r="24" spans="1:5" x14ac:dyDescent="0.35">
      <c r="A24" s="2" t="s">
        <v>669</v>
      </c>
      <c r="B24" s="2" t="s">
        <v>670</v>
      </c>
      <c r="C24" s="2" t="s">
        <v>60</v>
      </c>
      <c r="D24" s="2" t="s">
        <v>671</v>
      </c>
      <c r="E24" s="6">
        <v>23</v>
      </c>
    </row>
    <row r="25" spans="1:5" x14ac:dyDescent="0.35">
      <c r="A25" s="2" t="s">
        <v>1477</v>
      </c>
      <c r="B25" s="2" t="s">
        <v>1338</v>
      </c>
      <c r="C25" s="2" t="s">
        <v>774</v>
      </c>
      <c r="D25" s="2" t="s">
        <v>775</v>
      </c>
      <c r="E25" s="6">
        <v>24</v>
      </c>
    </row>
    <row r="26" spans="1:5" x14ac:dyDescent="0.35">
      <c r="A26" s="2" t="s">
        <v>1430</v>
      </c>
      <c r="B26" s="2" t="s">
        <v>1431</v>
      </c>
      <c r="C26" s="2" t="s">
        <v>967</v>
      </c>
      <c r="D26" s="2" t="s">
        <v>1432</v>
      </c>
      <c r="E26" s="6">
        <v>25</v>
      </c>
    </row>
    <row r="27" spans="1:5" x14ac:dyDescent="0.35">
      <c r="A27" s="2" t="s">
        <v>1312</v>
      </c>
      <c r="B27" s="2" t="s">
        <v>1313</v>
      </c>
      <c r="C27" s="2" t="s">
        <v>1314</v>
      </c>
      <c r="D27" s="2" t="s">
        <v>110</v>
      </c>
      <c r="E27" s="6">
        <v>26</v>
      </c>
    </row>
    <row r="28" spans="1:5" x14ac:dyDescent="0.35">
      <c r="A28" s="2" t="s">
        <v>21</v>
      </c>
      <c r="B28" s="2" t="s">
        <v>22</v>
      </c>
      <c r="C28" s="2" t="s">
        <v>23</v>
      </c>
      <c r="D28" s="2" t="s">
        <v>24</v>
      </c>
      <c r="E28" s="6">
        <v>27</v>
      </c>
    </row>
    <row r="29" spans="1:5" x14ac:dyDescent="0.35">
      <c r="A29" s="2" t="s">
        <v>498</v>
      </c>
      <c r="B29" s="2" t="s">
        <v>499</v>
      </c>
      <c r="C29" s="2" t="s">
        <v>500</v>
      </c>
      <c r="D29" s="2" t="s">
        <v>61</v>
      </c>
      <c r="E29" s="6">
        <v>28</v>
      </c>
    </row>
    <row r="30" spans="1:5" x14ac:dyDescent="0.35">
      <c r="A30" s="2" t="s">
        <v>833</v>
      </c>
      <c r="B30" s="2" t="s">
        <v>834</v>
      </c>
      <c r="C30" s="2" t="s">
        <v>835</v>
      </c>
      <c r="D30" s="2" t="s">
        <v>836</v>
      </c>
      <c r="E30" s="6">
        <v>29</v>
      </c>
    </row>
    <row r="31" spans="1:5" x14ac:dyDescent="0.35">
      <c r="A31" s="2" t="s">
        <v>911</v>
      </c>
      <c r="B31" s="2" t="s">
        <v>912</v>
      </c>
      <c r="C31" s="2" t="s">
        <v>913</v>
      </c>
      <c r="D31" s="2" t="s">
        <v>914</v>
      </c>
      <c r="E31" s="6">
        <v>30</v>
      </c>
    </row>
    <row r="32" spans="1:5" x14ac:dyDescent="0.35">
      <c r="A32" s="2" t="s">
        <v>966</v>
      </c>
      <c r="B32" s="2" t="s">
        <v>22</v>
      </c>
      <c r="C32" s="2" t="s">
        <v>967</v>
      </c>
      <c r="D32" s="2" t="s">
        <v>110</v>
      </c>
      <c r="E32" s="6">
        <v>31</v>
      </c>
    </row>
    <row r="33" spans="1:5" x14ac:dyDescent="0.35">
      <c r="A33" s="2" t="s">
        <v>58</v>
      </c>
      <c r="B33" s="2" t="s">
        <v>59</v>
      </c>
      <c r="C33" s="2" t="s">
        <v>60</v>
      </c>
      <c r="D33" s="2" t="s">
        <v>61</v>
      </c>
      <c r="E33" s="6">
        <v>32</v>
      </c>
    </row>
    <row r="34" spans="1:5" x14ac:dyDescent="0.35">
      <c r="A34" s="2" t="s">
        <v>1082</v>
      </c>
      <c r="B34" s="2" t="s">
        <v>1083</v>
      </c>
      <c r="C34" s="2" t="s">
        <v>500</v>
      </c>
      <c r="D34" s="2" t="s">
        <v>74</v>
      </c>
      <c r="E34" s="6">
        <v>33</v>
      </c>
    </row>
    <row r="35" spans="1:5" x14ac:dyDescent="0.35">
      <c r="A35" s="2" t="s">
        <v>341</v>
      </c>
      <c r="B35" s="2" t="s">
        <v>342</v>
      </c>
      <c r="C35" s="2" t="s">
        <v>343</v>
      </c>
      <c r="D35" s="2" t="s">
        <v>110</v>
      </c>
      <c r="E35" s="6">
        <v>34</v>
      </c>
    </row>
    <row r="36" spans="1:5" x14ac:dyDescent="0.35">
      <c r="A36" s="2" t="s">
        <v>1327</v>
      </c>
      <c r="B36" s="2" t="s">
        <v>1328</v>
      </c>
      <c r="C36" s="2" t="s">
        <v>269</v>
      </c>
      <c r="D36" s="2" t="s">
        <v>110</v>
      </c>
      <c r="E36" s="6">
        <v>35</v>
      </c>
    </row>
    <row r="37" spans="1:5" x14ac:dyDescent="0.35">
      <c r="A37" s="2" t="s">
        <v>1337</v>
      </c>
      <c r="B37" s="2" t="s">
        <v>1338</v>
      </c>
      <c r="C37" s="2" t="s">
        <v>205</v>
      </c>
      <c r="D37" s="2" t="s">
        <v>24</v>
      </c>
      <c r="E37" s="6">
        <v>36</v>
      </c>
    </row>
    <row r="38" spans="1:5" x14ac:dyDescent="0.35">
      <c r="A38" s="2" t="s">
        <v>819</v>
      </c>
      <c r="B38" s="2" t="s">
        <v>820</v>
      </c>
      <c r="C38" s="2" t="s">
        <v>821</v>
      </c>
      <c r="D38" s="2" t="s">
        <v>24</v>
      </c>
      <c r="E38" s="6">
        <v>37</v>
      </c>
    </row>
    <row r="39" spans="1:5" x14ac:dyDescent="0.35">
      <c r="A39" s="2" t="s">
        <v>465</v>
      </c>
      <c r="B39" s="2" t="s">
        <v>1261</v>
      </c>
      <c r="C39" s="2" t="s">
        <v>1261</v>
      </c>
      <c r="D39" s="2" t="s">
        <v>1262</v>
      </c>
      <c r="E39" s="6">
        <v>38</v>
      </c>
    </row>
    <row r="40" spans="1:5" x14ac:dyDescent="0.35">
      <c r="A40" s="2" t="s">
        <v>71</v>
      </c>
      <c r="B40" s="2" t="s">
        <v>72</v>
      </c>
      <c r="C40" s="2" t="s">
        <v>73</v>
      </c>
      <c r="D40" s="2" t="s">
        <v>74</v>
      </c>
      <c r="E40" s="6">
        <v>39</v>
      </c>
    </row>
    <row r="41" spans="1:5" x14ac:dyDescent="0.35">
      <c r="A41" s="2" t="s">
        <v>1375</v>
      </c>
      <c r="B41" s="2" t="s">
        <v>22</v>
      </c>
      <c r="C41" s="2" t="s">
        <v>23</v>
      </c>
      <c r="D41" s="2" t="s">
        <v>110</v>
      </c>
      <c r="E41" s="6">
        <v>40</v>
      </c>
    </row>
    <row r="42" spans="1:5" x14ac:dyDescent="0.35">
      <c r="A42" s="2" t="s">
        <v>1410</v>
      </c>
      <c r="B42" s="2" t="s">
        <v>268</v>
      </c>
      <c r="C42" s="2" t="s">
        <v>269</v>
      </c>
      <c r="D42" s="2" t="s">
        <v>24</v>
      </c>
      <c r="E42" s="6">
        <v>41</v>
      </c>
    </row>
    <row r="43" spans="1:5" x14ac:dyDescent="0.35">
      <c r="A43" s="2" t="s">
        <v>173</v>
      </c>
      <c r="B43" s="2" t="s">
        <v>174</v>
      </c>
      <c r="C43" s="2" t="s">
        <v>175</v>
      </c>
      <c r="D43" s="2" t="s">
        <v>176</v>
      </c>
      <c r="E43" s="6">
        <v>42</v>
      </c>
    </row>
    <row r="44" spans="1:5" x14ac:dyDescent="0.35">
      <c r="A44" s="2" t="s">
        <v>606</v>
      </c>
      <c r="B44" s="2" t="s">
        <v>1198</v>
      </c>
      <c r="C44" s="2" t="s">
        <v>1199</v>
      </c>
      <c r="D44" s="2" t="s">
        <v>327</v>
      </c>
      <c r="E44" s="6">
        <v>43</v>
      </c>
    </row>
    <row r="45" spans="1:5" x14ac:dyDescent="0.35">
      <c r="A45" s="2" t="s">
        <v>1288</v>
      </c>
      <c r="B45" s="2" t="s">
        <v>1289</v>
      </c>
      <c r="C45" s="2" t="s">
        <v>1290</v>
      </c>
      <c r="D45" s="2" t="s">
        <v>1288</v>
      </c>
      <c r="E45" s="6">
        <v>44</v>
      </c>
    </row>
    <row r="46" spans="1:5" x14ac:dyDescent="0.35">
      <c r="A46" s="2" t="s">
        <v>296</v>
      </c>
      <c r="B46" s="2" t="s">
        <v>297</v>
      </c>
      <c r="C46" s="2" t="s">
        <v>298</v>
      </c>
      <c r="D46" s="2" t="s">
        <v>110</v>
      </c>
      <c r="E46" s="6">
        <v>45</v>
      </c>
    </row>
    <row r="47" spans="1:5" x14ac:dyDescent="0.35">
      <c r="A47" s="2" t="s">
        <v>21</v>
      </c>
      <c r="B47" s="2" t="s">
        <v>22</v>
      </c>
      <c r="C47" s="2" t="s">
        <v>23</v>
      </c>
      <c r="D47" s="2" t="s">
        <v>24</v>
      </c>
      <c r="E47" s="6">
        <v>46</v>
      </c>
    </row>
    <row r="48" spans="1:5" x14ac:dyDescent="0.35">
      <c r="A48" s="2" t="s">
        <v>1010</v>
      </c>
      <c r="B48" s="2" t="s">
        <v>1011</v>
      </c>
      <c r="C48" s="2" t="s">
        <v>1012</v>
      </c>
      <c r="D48" s="2" t="s">
        <v>1013</v>
      </c>
      <c r="E48" s="6">
        <v>47</v>
      </c>
    </row>
    <row r="49" spans="1:5" x14ac:dyDescent="0.35">
      <c r="A49" s="2" t="s">
        <v>138</v>
      </c>
      <c r="B49" s="2" t="s">
        <v>139</v>
      </c>
      <c r="C49" s="2" t="s">
        <v>140</v>
      </c>
      <c r="D49" s="2" t="s">
        <v>24</v>
      </c>
      <c r="E49" s="6">
        <v>48</v>
      </c>
    </row>
    <row r="50" spans="1:5" x14ac:dyDescent="0.35">
      <c r="A50" s="2" t="s">
        <v>249</v>
      </c>
      <c r="B50" s="2" t="s">
        <v>250</v>
      </c>
      <c r="C50" s="2" t="s">
        <v>251</v>
      </c>
      <c r="D50" s="2" t="s">
        <v>24</v>
      </c>
      <c r="E50" s="6">
        <v>49</v>
      </c>
    </row>
    <row r="51" spans="1:5" x14ac:dyDescent="0.35">
      <c r="A51" s="2" t="s">
        <v>772</v>
      </c>
      <c r="B51" s="2" t="s">
        <v>773</v>
      </c>
      <c r="C51" s="2" t="s">
        <v>774</v>
      </c>
      <c r="D51" s="2" t="s">
        <v>775</v>
      </c>
      <c r="E51" s="6">
        <v>50</v>
      </c>
    </row>
    <row r="52" spans="1:5" x14ac:dyDescent="0.35">
      <c r="A52" s="2" t="s">
        <v>412</v>
      </c>
      <c r="B52" s="2" t="s">
        <v>413</v>
      </c>
      <c r="C52" s="2" t="s">
        <v>175</v>
      </c>
      <c r="D52" s="2" t="s">
        <v>110</v>
      </c>
      <c r="E52" s="6">
        <v>51</v>
      </c>
    </row>
    <row r="53" spans="1:5" x14ac:dyDescent="0.35">
      <c r="A53" s="2" t="s">
        <v>203</v>
      </c>
      <c r="B53" s="2" t="s">
        <v>204</v>
      </c>
      <c r="C53" s="2" t="s">
        <v>205</v>
      </c>
      <c r="D53" s="2" t="s">
        <v>110</v>
      </c>
      <c r="E53" s="6">
        <v>52</v>
      </c>
    </row>
    <row r="54" spans="1:5" x14ac:dyDescent="0.35">
      <c r="A54" s="2" t="s">
        <v>990</v>
      </c>
      <c r="B54" s="2" t="s">
        <v>268</v>
      </c>
      <c r="C54" s="2" t="s">
        <v>175</v>
      </c>
      <c r="D54" s="2" t="s">
        <v>24</v>
      </c>
      <c r="E54" s="6">
        <v>53</v>
      </c>
    </row>
    <row r="55" spans="1:5" x14ac:dyDescent="0.35">
      <c r="A55" s="2" t="s">
        <v>563</v>
      </c>
      <c r="B55" s="2" t="s">
        <v>413</v>
      </c>
      <c r="C55" s="2" t="s">
        <v>564</v>
      </c>
      <c r="D55" s="2" t="s">
        <v>24</v>
      </c>
      <c r="E55" s="6">
        <v>54</v>
      </c>
    </row>
    <row r="56" spans="1:5" x14ac:dyDescent="0.35">
      <c r="A56" s="2" t="s">
        <v>706</v>
      </c>
      <c r="B56" s="2" t="s">
        <v>707</v>
      </c>
      <c r="C56" s="2" t="s">
        <v>708</v>
      </c>
      <c r="D56" s="2" t="s">
        <v>24</v>
      </c>
      <c r="E56" s="6">
        <v>55</v>
      </c>
    </row>
    <row r="57" spans="1:5" x14ac:dyDescent="0.35">
      <c r="A57" s="2" t="s">
        <v>615</v>
      </c>
      <c r="B57" s="2" t="s">
        <v>616</v>
      </c>
      <c r="C57" s="2" t="s">
        <v>617</v>
      </c>
      <c r="D57" s="2" t="s">
        <v>110</v>
      </c>
      <c r="E57" s="6">
        <v>56</v>
      </c>
    </row>
    <row r="58" spans="1:5" x14ac:dyDescent="0.35">
      <c r="A58" s="2" t="s">
        <v>356</v>
      </c>
      <c r="B58" s="2" t="s">
        <v>357</v>
      </c>
      <c r="C58" s="2" t="s">
        <v>358</v>
      </c>
      <c r="D58" s="2" t="s">
        <v>359</v>
      </c>
      <c r="E58" s="6">
        <v>57</v>
      </c>
    </row>
    <row r="59" spans="1:5" x14ac:dyDescent="0.35">
      <c r="A59" s="2" t="s">
        <v>412</v>
      </c>
      <c r="B59" s="2" t="s">
        <v>413</v>
      </c>
      <c r="C59" s="2" t="s">
        <v>175</v>
      </c>
      <c r="D59" s="2" t="s">
        <v>24</v>
      </c>
      <c r="E59" s="6">
        <v>58</v>
      </c>
    </row>
    <row r="60" spans="1:5" x14ac:dyDescent="0.35">
      <c r="A60" s="2" t="s">
        <v>1042</v>
      </c>
      <c r="B60" s="2" t="s">
        <v>1043</v>
      </c>
      <c r="C60" s="2" t="s">
        <v>1044</v>
      </c>
      <c r="D60" s="2" t="s">
        <v>775</v>
      </c>
      <c r="E60" s="6">
        <v>59</v>
      </c>
    </row>
    <row r="61" spans="1:5" x14ac:dyDescent="0.35">
      <c r="A61" s="2" t="s">
        <v>1386</v>
      </c>
      <c r="B61" s="2" t="s">
        <v>1387</v>
      </c>
      <c r="C61" s="2" t="s">
        <v>1388</v>
      </c>
      <c r="D61" s="2" t="s">
        <v>24</v>
      </c>
      <c r="E61" s="6">
        <v>60</v>
      </c>
    </row>
    <row r="62" spans="1:5" x14ac:dyDescent="0.35">
      <c r="A62" s="2" t="s">
        <v>1353</v>
      </c>
      <c r="B62" s="2" t="s">
        <v>357</v>
      </c>
      <c r="C62" s="2" t="s">
        <v>1354</v>
      </c>
      <c r="D62" s="2" t="s">
        <v>74</v>
      </c>
      <c r="E62" s="6">
        <v>61</v>
      </c>
    </row>
    <row r="63" spans="1:5" x14ac:dyDescent="0.35">
      <c r="A63" s="2" t="s">
        <v>874</v>
      </c>
      <c r="B63" s="2" t="s">
        <v>875</v>
      </c>
      <c r="C63" s="2" t="s">
        <v>774</v>
      </c>
      <c r="D63" s="2" t="s">
        <v>24</v>
      </c>
      <c r="E63" s="6">
        <v>62</v>
      </c>
    </row>
    <row r="64" spans="1:5" x14ac:dyDescent="0.35">
      <c r="A64" s="2" t="s">
        <v>440</v>
      </c>
      <c r="B64" s="2" t="s">
        <v>441</v>
      </c>
      <c r="C64" s="2" t="s">
        <v>442</v>
      </c>
      <c r="D64" s="2" t="s">
        <v>443</v>
      </c>
      <c r="E64" s="6">
        <v>63</v>
      </c>
    </row>
    <row r="65" spans="1:5" x14ac:dyDescent="0.35">
      <c r="A65" s="2" t="s">
        <v>1122</v>
      </c>
      <c r="B65" s="2" t="s">
        <v>1123</v>
      </c>
      <c r="C65" s="2" t="s">
        <v>821</v>
      </c>
      <c r="D65" s="2" t="s">
        <v>24</v>
      </c>
      <c r="E65" s="6">
        <v>64</v>
      </c>
    </row>
    <row r="66" spans="1:5" x14ac:dyDescent="0.35">
      <c r="A66" s="2" t="s">
        <v>899</v>
      </c>
      <c r="B66" s="2" t="s">
        <v>900</v>
      </c>
      <c r="C66" s="2" t="s">
        <v>745</v>
      </c>
      <c r="D66" s="2" t="s">
        <v>327</v>
      </c>
      <c r="E66" s="6">
        <v>65</v>
      </c>
    </row>
    <row r="67" spans="1:5" x14ac:dyDescent="0.35">
      <c r="A67" s="2" t="s">
        <v>1057</v>
      </c>
      <c r="B67" s="2" t="s">
        <v>1058</v>
      </c>
      <c r="C67" s="2" t="s">
        <v>175</v>
      </c>
      <c r="D67" s="2" t="s">
        <v>24</v>
      </c>
      <c r="E67" s="6">
        <v>66</v>
      </c>
    </row>
    <row r="68" spans="1:5" x14ac:dyDescent="0.35">
      <c r="A68" s="2" t="s">
        <v>787</v>
      </c>
      <c r="B68" s="2" t="s">
        <v>788</v>
      </c>
      <c r="C68" s="2" t="s">
        <v>789</v>
      </c>
      <c r="D68" s="2" t="s">
        <v>327</v>
      </c>
      <c r="E68" s="6">
        <v>67</v>
      </c>
    </row>
    <row r="69" spans="1:5" x14ac:dyDescent="0.35">
      <c r="A69" s="2" t="s">
        <v>576</v>
      </c>
      <c r="B69" s="2" t="s">
        <v>342</v>
      </c>
      <c r="C69" s="2" t="s">
        <v>577</v>
      </c>
      <c r="D69" s="2" t="s">
        <v>24</v>
      </c>
      <c r="E69" s="6">
        <v>68</v>
      </c>
    </row>
    <row r="70" spans="1:5" x14ac:dyDescent="0.35">
      <c r="A70" s="2" t="s">
        <v>465</v>
      </c>
      <c r="B70" s="2" t="s">
        <v>466</v>
      </c>
      <c r="C70" s="2" t="s">
        <v>467</v>
      </c>
      <c r="D70" s="2" t="s">
        <v>468</v>
      </c>
      <c r="E70" s="6">
        <v>69</v>
      </c>
    </row>
  </sheetData>
  <sortState ref="A2:E70">
    <sortCondition ref="E2:E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6"/>
  <sheetViews>
    <sheetView tabSelected="1" zoomScaleNormal="100" workbookViewId="0">
      <selection activeCell="K197" sqref="K197:K198"/>
    </sheetView>
  </sheetViews>
  <sheetFormatPr defaultRowHeight="14.5" x14ac:dyDescent="0.35"/>
  <cols>
    <col min="1" max="1" width="38" bestFit="1" customWidth="1"/>
    <col min="2" max="2" width="22.26953125" customWidth="1"/>
    <col min="3" max="3" width="32.81640625" customWidth="1"/>
    <col min="4" max="4" width="22.453125" customWidth="1"/>
    <col min="5" max="5" width="26.1796875" bestFit="1" customWidth="1"/>
    <col min="6" max="6" width="23.26953125" customWidth="1"/>
    <col min="7" max="7" width="26" customWidth="1"/>
    <col min="8" max="8" width="24.453125" customWidth="1"/>
    <col min="9" max="9" width="26.26953125" customWidth="1"/>
    <col min="10" max="10" width="24.7265625" customWidth="1"/>
    <col min="11" max="11" width="25.81640625" customWidth="1"/>
    <col min="12" max="12" width="24.81640625" customWidth="1"/>
    <col min="13" max="13" width="26" customWidth="1"/>
    <col min="14" max="14" width="25" customWidth="1"/>
    <col min="15" max="15" width="31.1796875" customWidth="1"/>
  </cols>
  <sheetData>
    <row r="2" spans="1:9" x14ac:dyDescent="0.35">
      <c r="B2" s="9"/>
    </row>
    <row r="3" spans="1:9" x14ac:dyDescent="0.35">
      <c r="B3" s="9"/>
      <c r="C3" s="9"/>
      <c r="D3" s="9"/>
      <c r="E3" s="9"/>
      <c r="G3" s="14"/>
    </row>
    <row r="4" spans="1:9" ht="15" thickBot="1" x14ac:dyDescent="0.4">
      <c r="B4" s="9"/>
      <c r="C4" s="9"/>
      <c r="D4" s="9"/>
      <c r="E4" s="9"/>
      <c r="G4" s="14"/>
    </row>
    <row r="5" spans="1:9" x14ac:dyDescent="0.35">
      <c r="A5" s="12" t="s">
        <v>523</v>
      </c>
      <c r="B5" s="9"/>
      <c r="C5" s="15"/>
      <c r="D5" s="9"/>
      <c r="E5" s="9"/>
      <c r="F5" s="9"/>
      <c r="G5" s="14"/>
    </row>
    <row r="6" spans="1:9" ht="15" thickBot="1" x14ac:dyDescent="0.4">
      <c r="A6" s="13" t="s">
        <v>524</v>
      </c>
      <c r="B6" s="9"/>
      <c r="C6" s="16"/>
      <c r="D6" s="9"/>
      <c r="E6" s="9"/>
      <c r="F6" s="9"/>
      <c r="G6" s="14"/>
    </row>
    <row r="7" spans="1:9" x14ac:dyDescent="0.35">
      <c r="B7" s="9"/>
      <c r="C7" s="9"/>
      <c r="D7" s="9"/>
      <c r="E7" s="9"/>
      <c r="F7" s="9"/>
      <c r="G7" s="14"/>
    </row>
    <row r="8" spans="1:9" ht="15" thickBot="1" x14ac:dyDescent="0.4">
      <c r="B8" s="9"/>
      <c r="C8" s="9"/>
      <c r="D8" s="9"/>
      <c r="E8" s="9"/>
      <c r="F8" s="9"/>
      <c r="G8" s="14"/>
      <c r="H8" s="9"/>
    </row>
    <row r="9" spans="1:9" x14ac:dyDescent="0.35">
      <c r="A9" s="14"/>
      <c r="B9" s="9"/>
      <c r="C9" s="29" t="s">
        <v>1525</v>
      </c>
      <c r="D9" s="9"/>
      <c r="E9" s="15"/>
      <c r="F9" s="9"/>
      <c r="G9" s="14"/>
      <c r="H9" s="9"/>
    </row>
    <row r="10" spans="1:9" s="9" customFormat="1" ht="15" thickBot="1" x14ac:dyDescent="0.4">
      <c r="A10"/>
      <c r="C10" s="29"/>
      <c r="E10" s="16"/>
      <c r="G10" s="14"/>
    </row>
    <row r="11" spans="1:9" s="9" customFormat="1" x14ac:dyDescent="0.35">
      <c r="A11" s="12" t="s">
        <v>535</v>
      </c>
      <c r="G11" s="14"/>
    </row>
    <row r="12" spans="1:9" s="9" customFormat="1" ht="15" thickBot="1" x14ac:dyDescent="0.4">
      <c r="A12" s="13" t="s">
        <v>536</v>
      </c>
      <c r="G12" s="14"/>
    </row>
    <row r="13" spans="1:9" s="9" customFormat="1" x14ac:dyDescent="0.35">
      <c r="A13" s="31" t="s">
        <v>1489</v>
      </c>
      <c r="C13" s="15"/>
      <c r="G13" s="14"/>
    </row>
    <row r="14" spans="1:9" s="9" customFormat="1" ht="15" thickBot="1" x14ac:dyDescent="0.4">
      <c r="A14" s="32"/>
      <c r="C14" s="16"/>
      <c r="G14" s="14"/>
      <c r="I14" s="14"/>
    </row>
    <row r="15" spans="1:9" s="9" customFormat="1" x14ac:dyDescent="0.35">
      <c r="A15" s="12" t="s">
        <v>1174</v>
      </c>
      <c r="G15" s="14"/>
      <c r="I15" s="14"/>
    </row>
    <row r="16" spans="1:9" s="9" customFormat="1" ht="15" thickBot="1" x14ac:dyDescent="0.4">
      <c r="A16" s="13" t="s">
        <v>1175</v>
      </c>
      <c r="G16" s="14"/>
      <c r="I16" s="30"/>
    </row>
    <row r="17" spans="1:9" s="9" customFormat="1" x14ac:dyDescent="0.35">
      <c r="A17" s="14"/>
      <c r="E17" s="29" t="s">
        <v>1542</v>
      </c>
      <c r="G17" s="15"/>
      <c r="I17" s="30"/>
    </row>
    <row r="18" spans="1:9" s="9" customFormat="1" ht="15" thickBot="1" x14ac:dyDescent="0.4">
      <c r="A18"/>
      <c r="C18"/>
      <c r="D18"/>
      <c r="E18" s="29"/>
      <c r="G18" s="16"/>
      <c r="I18" s="14"/>
    </row>
    <row r="19" spans="1:9" s="9" customFormat="1" x14ac:dyDescent="0.35">
      <c r="A19" s="12" t="s">
        <v>743</v>
      </c>
      <c r="G19" s="14"/>
      <c r="I19" s="14"/>
    </row>
    <row r="20" spans="1:9" s="9" customFormat="1" ht="15" thickBot="1" x14ac:dyDescent="0.4">
      <c r="A20" s="13" t="s">
        <v>744</v>
      </c>
      <c r="G20" s="14"/>
      <c r="I20" s="14"/>
    </row>
    <row r="21" spans="1:9" s="9" customFormat="1" x14ac:dyDescent="0.35">
      <c r="A21" s="30" t="s">
        <v>1490</v>
      </c>
      <c r="C21" s="15"/>
      <c r="G21" s="14"/>
    </row>
    <row r="22" spans="1:9" s="9" customFormat="1" ht="15" thickBot="1" x14ac:dyDescent="0.4">
      <c r="A22" s="30"/>
      <c r="C22" s="16"/>
      <c r="G22" s="14"/>
      <c r="I22" s="14"/>
    </row>
    <row r="23" spans="1:9" s="9" customFormat="1" x14ac:dyDescent="0.35">
      <c r="A23" s="12" t="s">
        <v>1455</v>
      </c>
      <c r="G23" s="14"/>
      <c r="I23" s="14"/>
    </row>
    <row r="24" spans="1:9" s="9" customFormat="1" ht="15" thickBot="1" x14ac:dyDescent="0.4">
      <c r="A24" s="13" t="s">
        <v>1456</v>
      </c>
      <c r="G24" s="14"/>
      <c r="I24" s="30"/>
    </row>
    <row r="25" spans="1:9" s="9" customFormat="1" x14ac:dyDescent="0.35">
      <c r="A25" s="14"/>
      <c r="C25" s="29" t="s">
        <v>1526</v>
      </c>
      <c r="E25" s="15"/>
      <c r="G25" s="14"/>
      <c r="I25" s="30"/>
    </row>
    <row r="26" spans="1:9" s="9" customFormat="1" ht="15" thickBot="1" x14ac:dyDescent="0.4">
      <c r="A26" s="7"/>
      <c r="C26" s="29"/>
      <c r="E26" s="16"/>
      <c r="G26" s="14"/>
      <c r="I26" s="14"/>
    </row>
    <row r="27" spans="1:9" s="9" customFormat="1" x14ac:dyDescent="0.35">
      <c r="A27" s="12" t="s">
        <v>384</v>
      </c>
      <c r="E27"/>
      <c r="G27" s="14"/>
      <c r="I27" s="14"/>
    </row>
    <row r="28" spans="1:9" s="9" customFormat="1" ht="15" thickBot="1" x14ac:dyDescent="0.4">
      <c r="A28" s="13" t="s">
        <v>385</v>
      </c>
      <c r="G28" s="14"/>
    </row>
    <row r="29" spans="1:9" s="9" customFormat="1" x14ac:dyDescent="0.35">
      <c r="A29" s="30" t="s">
        <v>1491</v>
      </c>
      <c r="C29" s="15"/>
      <c r="G29" s="14"/>
    </row>
    <row r="30" spans="1:9" s="9" customFormat="1" ht="15" thickBot="1" x14ac:dyDescent="0.4">
      <c r="A30" s="30"/>
      <c r="C30" s="16"/>
      <c r="G30" s="14"/>
    </row>
    <row r="31" spans="1:9" s="9" customFormat="1" x14ac:dyDescent="0.35">
      <c r="A31" s="12" t="s">
        <v>593</v>
      </c>
      <c r="G31" s="14"/>
    </row>
    <row r="32" spans="1:9" s="9" customFormat="1" ht="15" thickBot="1" x14ac:dyDescent="0.4">
      <c r="A32" s="13" t="s">
        <v>594</v>
      </c>
      <c r="G32" s="14"/>
    </row>
    <row r="33" spans="1:10" s="9" customFormat="1" x14ac:dyDescent="0.35">
      <c r="A33" s="14"/>
      <c r="G33" s="29" t="s">
        <v>1551</v>
      </c>
      <c r="I33" s="15"/>
      <c r="J33" s="21"/>
    </row>
    <row r="34" spans="1:10" s="9" customFormat="1" ht="15" thickBot="1" x14ac:dyDescent="0.4">
      <c r="A34" s="14"/>
      <c r="G34" s="29"/>
      <c r="I34" s="16"/>
      <c r="J34" s="21"/>
    </row>
    <row r="35" spans="1:10" s="9" customFormat="1" ht="15.5" x14ac:dyDescent="0.35">
      <c r="A35" s="12" t="s">
        <v>324</v>
      </c>
      <c r="G35" s="23" t="s">
        <v>1559</v>
      </c>
    </row>
    <row r="36" spans="1:10" s="9" customFormat="1" ht="15" thickBot="1" x14ac:dyDescent="0.4">
      <c r="A36" s="13" t="s">
        <v>325</v>
      </c>
      <c r="G36" s="14"/>
    </row>
    <row r="37" spans="1:10" s="9" customFormat="1" ht="15" customHeight="1" x14ac:dyDescent="0.35">
      <c r="A37" s="31" t="s">
        <v>1492</v>
      </c>
      <c r="C37" s="15"/>
      <c r="G37" s="14"/>
    </row>
    <row r="38" spans="1:10" s="9" customFormat="1" ht="15.75" customHeight="1" thickBot="1" x14ac:dyDescent="0.4">
      <c r="A38" s="32"/>
      <c r="C38" s="16"/>
      <c r="G38" s="14"/>
    </row>
    <row r="39" spans="1:10" s="9" customFormat="1" x14ac:dyDescent="0.35">
      <c r="A39" s="12" t="s">
        <v>721</v>
      </c>
      <c r="G39" s="14"/>
    </row>
    <row r="40" spans="1:10" s="9" customFormat="1" ht="15" thickBot="1" x14ac:dyDescent="0.4">
      <c r="A40" s="13" t="s">
        <v>722</v>
      </c>
      <c r="G40" s="14"/>
    </row>
    <row r="41" spans="1:10" s="9" customFormat="1" x14ac:dyDescent="0.35">
      <c r="A41" s="14"/>
      <c r="C41" s="29" t="s">
        <v>1527</v>
      </c>
      <c r="E41" s="15"/>
      <c r="G41" s="14"/>
    </row>
    <row r="42" spans="1:10" s="9" customFormat="1" ht="15" thickBot="1" x14ac:dyDescent="0.4">
      <c r="A42"/>
      <c r="C42" s="29"/>
      <c r="E42" s="16"/>
      <c r="G42" s="14"/>
    </row>
    <row r="43" spans="1:10" s="9" customFormat="1" x14ac:dyDescent="0.35">
      <c r="A43" s="12" t="s">
        <v>1186</v>
      </c>
      <c r="E43"/>
      <c r="G43" s="14"/>
    </row>
    <row r="44" spans="1:10" s="9" customFormat="1" ht="15" thickBot="1" x14ac:dyDescent="0.4">
      <c r="A44" s="13" t="s">
        <v>744</v>
      </c>
      <c r="G44" s="14"/>
    </row>
    <row r="45" spans="1:10" s="9" customFormat="1" x14ac:dyDescent="0.35">
      <c r="A45" s="30" t="s">
        <v>1493</v>
      </c>
      <c r="C45" s="15"/>
      <c r="G45" s="14"/>
    </row>
    <row r="46" spans="1:10" s="9" customFormat="1" ht="15" thickBot="1" x14ac:dyDescent="0.4">
      <c r="A46" s="30"/>
      <c r="C46" s="16"/>
      <c r="G46" s="14"/>
    </row>
    <row r="47" spans="1:10" s="9" customFormat="1" x14ac:dyDescent="0.35">
      <c r="A47" s="17" t="s">
        <v>1494</v>
      </c>
      <c r="G47" s="14"/>
    </row>
    <row r="48" spans="1:10" s="9" customFormat="1" ht="15" thickBot="1" x14ac:dyDescent="0.4">
      <c r="A48" s="13" t="s">
        <v>1229</v>
      </c>
      <c r="G48" s="14"/>
    </row>
    <row r="49" spans="1:7" s="9" customFormat="1" x14ac:dyDescent="0.35">
      <c r="A49" s="14"/>
      <c r="E49" s="29" t="s">
        <v>1543</v>
      </c>
      <c r="G49" s="12"/>
    </row>
    <row r="50" spans="1:7" s="9" customFormat="1" ht="15" thickBot="1" x14ac:dyDescent="0.4">
      <c r="A50" s="14"/>
      <c r="E50" s="29"/>
      <c r="G50" s="13"/>
    </row>
    <row r="51" spans="1:7" s="9" customFormat="1" x14ac:dyDescent="0.35">
      <c r="A51" s="12" t="s">
        <v>694</v>
      </c>
      <c r="G51" s="14"/>
    </row>
    <row r="52" spans="1:7" s="9" customFormat="1" ht="15" thickBot="1" x14ac:dyDescent="0.4">
      <c r="A52" s="13" t="s">
        <v>695</v>
      </c>
      <c r="G52" s="14"/>
    </row>
    <row r="53" spans="1:7" s="9" customFormat="1" x14ac:dyDescent="0.35">
      <c r="A53" s="30" t="s">
        <v>1495</v>
      </c>
      <c r="C53" s="15"/>
      <c r="G53" s="14"/>
    </row>
    <row r="54" spans="1:7" s="9" customFormat="1" ht="15" thickBot="1" x14ac:dyDescent="0.4">
      <c r="A54" s="30"/>
      <c r="C54" s="16"/>
      <c r="G54" s="14"/>
    </row>
    <row r="55" spans="1:7" s="9" customFormat="1" x14ac:dyDescent="0.35">
      <c r="A55" s="12" t="s">
        <v>638</v>
      </c>
      <c r="G55" s="14"/>
    </row>
    <row r="56" spans="1:7" s="9" customFormat="1" ht="15" thickBot="1" x14ac:dyDescent="0.4">
      <c r="A56" s="13" t="s">
        <v>639</v>
      </c>
      <c r="G56" s="14"/>
    </row>
    <row r="57" spans="1:7" s="9" customFormat="1" x14ac:dyDescent="0.35">
      <c r="A57" s="14"/>
      <c r="C57" s="29" t="s">
        <v>1528</v>
      </c>
      <c r="E57" s="15"/>
      <c r="G57" s="14"/>
    </row>
    <row r="58" spans="1:7" s="9" customFormat="1" ht="15" thickBot="1" x14ac:dyDescent="0.4">
      <c r="A58"/>
      <c r="C58" s="29"/>
      <c r="E58" s="16"/>
      <c r="G58" s="14"/>
    </row>
    <row r="59" spans="1:7" s="9" customFormat="1" x14ac:dyDescent="0.35">
      <c r="A59" s="12" t="s">
        <v>58</v>
      </c>
      <c r="E59"/>
      <c r="G59" s="14"/>
    </row>
    <row r="60" spans="1:7" s="9" customFormat="1" ht="15" thickBot="1" x14ac:dyDescent="0.4">
      <c r="A60" s="13" t="s">
        <v>59</v>
      </c>
      <c r="G60" s="14"/>
    </row>
    <row r="61" spans="1:7" s="9" customFormat="1" x14ac:dyDescent="0.35">
      <c r="A61" s="30" t="s">
        <v>1496</v>
      </c>
      <c r="C61" s="15"/>
      <c r="G61" s="14"/>
    </row>
    <row r="62" spans="1:7" s="9" customFormat="1" ht="15" thickBot="1" x14ac:dyDescent="0.4">
      <c r="A62" s="30"/>
      <c r="C62" s="16"/>
      <c r="G62" s="14"/>
    </row>
    <row r="63" spans="1:7" s="9" customFormat="1" x14ac:dyDescent="0.35">
      <c r="A63" s="12" t="s">
        <v>1082</v>
      </c>
      <c r="G63" s="14"/>
    </row>
    <row r="64" spans="1:7" s="9" customFormat="1" ht="15" thickBot="1" x14ac:dyDescent="0.4">
      <c r="A64" s="13" t="s">
        <v>1083</v>
      </c>
      <c r="G64" s="14"/>
    </row>
    <row r="65" spans="1:13" s="9" customFormat="1" ht="15" thickBot="1" x14ac:dyDescent="0.4">
      <c r="A65" s="14"/>
      <c r="G65" s="14"/>
    </row>
    <row r="66" spans="1:13" s="9" customFormat="1" ht="15" thickBot="1" x14ac:dyDescent="0.4">
      <c r="A66" s="14"/>
      <c r="G66" s="14"/>
      <c r="I66" s="29" t="s">
        <v>1556</v>
      </c>
      <c r="K66" s="15"/>
      <c r="M66" s="15"/>
    </row>
    <row r="67" spans="1:13" s="9" customFormat="1" ht="15" thickBot="1" x14ac:dyDescent="0.4">
      <c r="A67" s="12" t="s">
        <v>267</v>
      </c>
      <c r="G67" s="14"/>
      <c r="I67" s="29"/>
      <c r="K67" s="16"/>
      <c r="M67" s="16"/>
    </row>
    <row r="68" spans="1:13" s="9" customFormat="1" ht="16" thickBot="1" x14ac:dyDescent="0.4">
      <c r="A68" s="13" t="s">
        <v>268</v>
      </c>
      <c r="G68" s="14"/>
      <c r="I68" s="23" t="s">
        <v>1560</v>
      </c>
    </row>
    <row r="69" spans="1:13" s="9" customFormat="1" x14ac:dyDescent="0.35">
      <c r="A69" s="30" t="s">
        <v>1497</v>
      </c>
      <c r="C69" s="15"/>
      <c r="G69" s="14"/>
    </row>
    <row r="70" spans="1:13" s="9" customFormat="1" ht="15" thickBot="1" x14ac:dyDescent="0.4">
      <c r="A70" s="30"/>
      <c r="C70" s="16"/>
      <c r="G70" s="14"/>
    </row>
    <row r="71" spans="1:13" s="9" customFormat="1" x14ac:dyDescent="0.35">
      <c r="A71" s="12" t="s">
        <v>107</v>
      </c>
      <c r="G71" s="14"/>
    </row>
    <row r="72" spans="1:13" s="9" customFormat="1" ht="15" thickBot="1" x14ac:dyDescent="0.4">
      <c r="A72" s="13" t="s">
        <v>108</v>
      </c>
      <c r="G72" s="14"/>
    </row>
    <row r="73" spans="1:13" s="9" customFormat="1" x14ac:dyDescent="0.35">
      <c r="A73" s="14"/>
      <c r="C73" s="29" t="s">
        <v>1529</v>
      </c>
      <c r="E73" s="15"/>
      <c r="G73" s="14"/>
    </row>
    <row r="74" spans="1:13" s="9" customFormat="1" ht="15" thickBot="1" x14ac:dyDescent="0.4">
      <c r="A74"/>
      <c r="C74" s="29"/>
      <c r="E74" s="16"/>
      <c r="G74" s="14"/>
    </row>
    <row r="75" spans="1:13" s="9" customFormat="1" x14ac:dyDescent="0.35">
      <c r="A75" s="12" t="s">
        <v>799</v>
      </c>
      <c r="E75"/>
      <c r="G75" s="14"/>
    </row>
    <row r="76" spans="1:13" s="9" customFormat="1" ht="15" thickBot="1" x14ac:dyDescent="0.4">
      <c r="A76" s="13" t="s">
        <v>800</v>
      </c>
      <c r="G76" s="14"/>
    </row>
    <row r="77" spans="1:13" s="9" customFormat="1" x14ac:dyDescent="0.35">
      <c r="A77" s="30" t="s">
        <v>1498</v>
      </c>
      <c r="C77" s="15"/>
      <c r="G77" s="14"/>
    </row>
    <row r="78" spans="1:13" s="9" customFormat="1" ht="15" thickBot="1" x14ac:dyDescent="0.4">
      <c r="A78" s="30"/>
      <c r="C78" s="16"/>
      <c r="G78" s="14"/>
    </row>
    <row r="79" spans="1:13" s="9" customFormat="1" x14ac:dyDescent="0.35">
      <c r="A79" s="12" t="s">
        <v>833</v>
      </c>
      <c r="G79" s="14"/>
    </row>
    <row r="80" spans="1:13" s="9" customFormat="1" ht="15" thickBot="1" x14ac:dyDescent="0.4">
      <c r="A80" s="13" t="s">
        <v>834</v>
      </c>
      <c r="G80" s="14"/>
    </row>
    <row r="81" spans="1:7" s="9" customFormat="1" x14ac:dyDescent="0.35">
      <c r="A81" s="14"/>
      <c r="E81" s="29" t="s">
        <v>1544</v>
      </c>
      <c r="G81" s="12"/>
    </row>
    <row r="82" spans="1:7" s="9" customFormat="1" ht="15" thickBot="1" x14ac:dyDescent="0.4">
      <c r="A82" s="14"/>
      <c r="E82" s="29"/>
      <c r="G82" s="13"/>
    </row>
    <row r="83" spans="1:7" s="9" customFormat="1" x14ac:dyDescent="0.35">
      <c r="A83" s="12" t="s">
        <v>1010</v>
      </c>
      <c r="G83" s="14"/>
    </row>
    <row r="84" spans="1:7" s="9" customFormat="1" ht="15" thickBot="1" x14ac:dyDescent="0.4">
      <c r="A84" s="13" t="s">
        <v>1011</v>
      </c>
      <c r="G84" s="14"/>
    </row>
    <row r="85" spans="1:7" s="9" customFormat="1" x14ac:dyDescent="0.35">
      <c r="A85" s="30" t="s">
        <v>1499</v>
      </c>
      <c r="C85" s="15"/>
      <c r="G85" s="14"/>
    </row>
    <row r="86" spans="1:7" s="9" customFormat="1" ht="15" thickBot="1" x14ac:dyDescent="0.4">
      <c r="A86" s="30"/>
      <c r="C86" s="16"/>
      <c r="G86" s="14"/>
    </row>
    <row r="87" spans="1:7" s="9" customFormat="1" x14ac:dyDescent="0.35">
      <c r="A87" s="12" t="s">
        <v>950</v>
      </c>
      <c r="G87" s="14"/>
    </row>
    <row r="88" spans="1:7" s="9" customFormat="1" ht="15" thickBot="1" x14ac:dyDescent="0.4">
      <c r="A88" s="13" t="s">
        <v>951</v>
      </c>
      <c r="G88" s="14"/>
    </row>
    <row r="89" spans="1:7" s="9" customFormat="1" ht="15" customHeight="1" x14ac:dyDescent="0.35">
      <c r="A89" s="14"/>
      <c r="C89" s="29" t="s">
        <v>1530</v>
      </c>
      <c r="E89" s="15"/>
      <c r="G89" s="14"/>
    </row>
    <row r="90" spans="1:7" s="9" customFormat="1" ht="15.75" customHeight="1" thickBot="1" x14ac:dyDescent="0.4">
      <c r="A90"/>
      <c r="C90" s="29"/>
      <c r="E90" s="16"/>
      <c r="G90" s="14"/>
    </row>
    <row r="91" spans="1:7" s="9" customFormat="1" x14ac:dyDescent="0.35">
      <c r="A91" s="12" t="s">
        <v>1142</v>
      </c>
      <c r="E91"/>
      <c r="G91" s="14"/>
    </row>
    <row r="92" spans="1:7" s="9" customFormat="1" ht="15" thickBot="1" x14ac:dyDescent="0.4">
      <c r="A92" s="13" t="s">
        <v>22</v>
      </c>
      <c r="G92" s="14"/>
    </row>
    <row r="93" spans="1:7" s="9" customFormat="1" x14ac:dyDescent="0.35">
      <c r="A93" s="30" t="s">
        <v>1501</v>
      </c>
      <c r="C93" s="15"/>
      <c r="G93" s="14"/>
    </row>
    <row r="94" spans="1:7" s="9" customFormat="1" ht="15" thickBot="1" x14ac:dyDescent="0.4">
      <c r="A94" s="30"/>
      <c r="C94" s="16"/>
      <c r="G94" s="14"/>
    </row>
    <row r="95" spans="1:7" s="9" customFormat="1" x14ac:dyDescent="0.35">
      <c r="A95" s="12" t="s">
        <v>669</v>
      </c>
      <c r="G95" s="14"/>
    </row>
    <row r="96" spans="1:7" s="9" customFormat="1" ht="15" thickBot="1" x14ac:dyDescent="0.4">
      <c r="A96" s="18" t="s">
        <v>1500</v>
      </c>
      <c r="G96" s="14"/>
    </row>
    <row r="97" spans="1:9" s="9" customFormat="1" x14ac:dyDescent="0.35">
      <c r="A97" s="14"/>
      <c r="G97" s="29" t="s">
        <v>1552</v>
      </c>
      <c r="I97" s="15"/>
    </row>
    <row r="98" spans="1:9" s="9" customFormat="1" ht="15" thickBot="1" x14ac:dyDescent="0.4">
      <c r="A98" s="14"/>
      <c r="G98" s="29"/>
      <c r="I98" s="16"/>
    </row>
    <row r="99" spans="1:9" s="9" customFormat="1" ht="15.5" x14ac:dyDescent="0.35">
      <c r="A99" s="12" t="s">
        <v>1477</v>
      </c>
      <c r="G99" s="23" t="s">
        <v>1559</v>
      </c>
    </row>
    <row r="100" spans="1:9" s="9" customFormat="1" ht="15" thickBot="1" x14ac:dyDescent="0.4">
      <c r="A100" s="13" t="s">
        <v>1338</v>
      </c>
      <c r="G100" s="14"/>
    </row>
    <row r="101" spans="1:9" s="9" customFormat="1" x14ac:dyDescent="0.35">
      <c r="A101" s="30" t="s">
        <v>1502</v>
      </c>
      <c r="C101" s="15"/>
      <c r="G101" s="14"/>
    </row>
    <row r="102" spans="1:9" s="9" customFormat="1" ht="15" thickBot="1" x14ac:dyDescent="0.4">
      <c r="A102" s="30"/>
      <c r="C102" s="16"/>
      <c r="G102" s="14"/>
    </row>
    <row r="103" spans="1:9" s="9" customFormat="1" x14ac:dyDescent="0.35">
      <c r="A103" s="12" t="s">
        <v>1430</v>
      </c>
      <c r="G103" s="14"/>
    </row>
    <row r="104" spans="1:9" s="9" customFormat="1" ht="15" thickBot="1" x14ac:dyDescent="0.4">
      <c r="A104" s="13" t="s">
        <v>1431</v>
      </c>
      <c r="G104" s="14"/>
    </row>
    <row r="105" spans="1:9" s="9" customFormat="1" ht="15" customHeight="1" x14ac:dyDescent="0.35">
      <c r="A105" s="14"/>
      <c r="C105" s="29" t="s">
        <v>1531</v>
      </c>
      <c r="E105" s="15"/>
      <c r="G105" s="14"/>
    </row>
    <row r="106" spans="1:9" s="9" customFormat="1" ht="15.75" customHeight="1" thickBot="1" x14ac:dyDescent="0.4">
      <c r="A106"/>
      <c r="C106" s="29"/>
      <c r="E106" s="16"/>
      <c r="G106" s="14"/>
    </row>
    <row r="107" spans="1:9" s="9" customFormat="1" x14ac:dyDescent="0.35">
      <c r="A107" s="12" t="s">
        <v>1312</v>
      </c>
      <c r="E107"/>
      <c r="G107" s="14"/>
    </row>
    <row r="108" spans="1:9" s="9" customFormat="1" ht="15" thickBot="1" x14ac:dyDescent="0.4">
      <c r="A108" s="13" t="s">
        <v>1313</v>
      </c>
      <c r="G108" s="14"/>
    </row>
    <row r="109" spans="1:9" s="9" customFormat="1" x14ac:dyDescent="0.35">
      <c r="A109" s="30" t="s">
        <v>1503</v>
      </c>
      <c r="C109" s="15"/>
      <c r="G109" s="14"/>
    </row>
    <row r="110" spans="1:9" s="9" customFormat="1" ht="15" thickBot="1" x14ac:dyDescent="0.4">
      <c r="A110" s="30"/>
      <c r="C110" s="16"/>
      <c r="G110" s="14"/>
    </row>
    <row r="111" spans="1:9" s="9" customFormat="1" x14ac:dyDescent="0.35">
      <c r="A111" s="12" t="s">
        <v>21</v>
      </c>
      <c r="G111" s="14"/>
    </row>
    <row r="112" spans="1:9" s="9" customFormat="1" ht="15" thickBot="1" x14ac:dyDescent="0.4">
      <c r="A112" s="13" t="s">
        <v>22</v>
      </c>
      <c r="G112" s="14"/>
    </row>
    <row r="113" spans="1:7" s="9" customFormat="1" x14ac:dyDescent="0.35">
      <c r="A113" s="14"/>
      <c r="C113" s="30"/>
      <c r="E113" s="29" t="s">
        <v>1545</v>
      </c>
      <c r="G113" s="12"/>
    </row>
    <row r="114" spans="1:7" s="9" customFormat="1" ht="15" thickBot="1" x14ac:dyDescent="0.4">
      <c r="A114" s="14"/>
      <c r="C114" s="30"/>
      <c r="E114" s="29"/>
      <c r="G114" s="13"/>
    </row>
    <row r="115" spans="1:7" s="9" customFormat="1" x14ac:dyDescent="0.35">
      <c r="A115" s="12" t="s">
        <v>498</v>
      </c>
      <c r="G115" s="14"/>
    </row>
    <row r="116" spans="1:7" s="9" customFormat="1" ht="15" thickBot="1" x14ac:dyDescent="0.4">
      <c r="A116" s="13" t="s">
        <v>499</v>
      </c>
      <c r="G116" s="14"/>
    </row>
    <row r="117" spans="1:7" s="9" customFormat="1" ht="15" customHeight="1" x14ac:dyDescent="0.35">
      <c r="A117" s="30" t="s">
        <v>1504</v>
      </c>
      <c r="C117" s="15"/>
      <c r="G117" s="14"/>
    </row>
    <row r="118" spans="1:7" s="9" customFormat="1" ht="15.75" customHeight="1" thickBot="1" x14ac:dyDescent="0.4">
      <c r="A118" s="30"/>
      <c r="C118" s="16"/>
      <c r="G118" s="14"/>
    </row>
    <row r="119" spans="1:7" s="9" customFormat="1" x14ac:dyDescent="0.35">
      <c r="A119" s="12" t="s">
        <v>833</v>
      </c>
      <c r="G119" s="14"/>
    </row>
    <row r="120" spans="1:7" s="9" customFormat="1" ht="15" thickBot="1" x14ac:dyDescent="0.4">
      <c r="A120" s="13" t="s">
        <v>834</v>
      </c>
      <c r="G120" s="14"/>
    </row>
    <row r="121" spans="1:7" s="9" customFormat="1" x14ac:dyDescent="0.35">
      <c r="A121" s="14"/>
      <c r="C121" s="29" t="s">
        <v>1532</v>
      </c>
      <c r="E121" s="15"/>
      <c r="G121" s="14"/>
    </row>
    <row r="122" spans="1:7" s="9" customFormat="1" ht="15" thickBot="1" x14ac:dyDescent="0.4">
      <c r="A122"/>
      <c r="C122" s="29"/>
      <c r="E122" s="16"/>
      <c r="G122" s="14"/>
    </row>
    <row r="123" spans="1:7" s="9" customFormat="1" x14ac:dyDescent="0.35">
      <c r="A123" s="12" t="s">
        <v>911</v>
      </c>
      <c r="E123"/>
      <c r="G123" s="14"/>
    </row>
    <row r="124" spans="1:7" s="9" customFormat="1" ht="15" thickBot="1" x14ac:dyDescent="0.4">
      <c r="A124" s="13" t="s">
        <v>912</v>
      </c>
      <c r="G124" s="14"/>
    </row>
    <row r="125" spans="1:7" s="9" customFormat="1" ht="15" customHeight="1" x14ac:dyDescent="0.35">
      <c r="A125" s="30" t="s">
        <v>1505</v>
      </c>
      <c r="C125" s="15"/>
      <c r="G125" s="14"/>
    </row>
    <row r="126" spans="1:7" s="9" customFormat="1" ht="15.75" customHeight="1" thickBot="1" x14ac:dyDescent="0.4">
      <c r="A126" s="30"/>
      <c r="C126" s="16"/>
      <c r="G126" s="14"/>
    </row>
    <row r="127" spans="1:7" s="9" customFormat="1" x14ac:dyDescent="0.35">
      <c r="A127" s="12" t="s">
        <v>966</v>
      </c>
      <c r="G127" s="14"/>
    </row>
    <row r="128" spans="1:7" s="9" customFormat="1" ht="15" thickBot="1" x14ac:dyDescent="0.4">
      <c r="A128" s="13" t="s">
        <v>22</v>
      </c>
      <c r="G128" s="14"/>
    </row>
    <row r="129" spans="1:15" s="9" customFormat="1" x14ac:dyDescent="0.35">
      <c r="A129" s="14"/>
      <c r="G129" s="14"/>
    </row>
    <row r="130" spans="1:15" s="9" customFormat="1" ht="15" thickBot="1" x14ac:dyDescent="0.4">
      <c r="A130" s="14"/>
      <c r="G130" s="14"/>
    </row>
    <row r="131" spans="1:15" s="9" customFormat="1" ht="15" thickBot="1" x14ac:dyDescent="0.4">
      <c r="A131" s="12" t="s">
        <v>58</v>
      </c>
      <c r="G131" s="14"/>
    </row>
    <row r="132" spans="1:15" s="9" customFormat="1" ht="15" thickBot="1" x14ac:dyDescent="0.4">
      <c r="A132" s="13" t="s">
        <v>59</v>
      </c>
      <c r="G132" s="14"/>
      <c r="M132" s="29" t="s">
        <v>1558</v>
      </c>
      <c r="O132" s="15"/>
    </row>
    <row r="133" spans="1:15" s="9" customFormat="1" ht="15" thickBot="1" x14ac:dyDescent="0.4">
      <c r="A133" s="30" t="s">
        <v>1506</v>
      </c>
      <c r="C133" s="15"/>
      <c r="G133" s="14"/>
      <c r="M133" s="29"/>
      <c r="O133" s="16"/>
    </row>
    <row r="134" spans="1:15" s="9" customFormat="1" ht="15" thickBot="1" x14ac:dyDescent="0.4">
      <c r="A134" s="30"/>
      <c r="C134" s="16"/>
      <c r="G134" s="14"/>
    </row>
    <row r="135" spans="1:15" s="9" customFormat="1" ht="15.5" x14ac:dyDescent="0.35">
      <c r="A135" s="12" t="s">
        <v>1082</v>
      </c>
      <c r="G135" s="14"/>
      <c r="O135" s="23" t="s">
        <v>1561</v>
      </c>
    </row>
    <row r="136" spans="1:15" s="9" customFormat="1" ht="15" thickBot="1" x14ac:dyDescent="0.4">
      <c r="A136" s="13" t="s">
        <v>1083</v>
      </c>
      <c r="G136" s="14"/>
    </row>
    <row r="137" spans="1:15" s="9" customFormat="1" x14ac:dyDescent="0.35">
      <c r="A137" s="14"/>
      <c r="C137" s="29" t="s">
        <v>1533</v>
      </c>
      <c r="E137" s="15"/>
      <c r="G137" s="14"/>
    </row>
    <row r="138" spans="1:15" s="9" customFormat="1" ht="15" thickBot="1" x14ac:dyDescent="0.4">
      <c r="A138"/>
      <c r="C138" s="29"/>
      <c r="E138" s="16"/>
      <c r="G138" s="14"/>
    </row>
    <row r="139" spans="1:15" s="9" customFormat="1" x14ac:dyDescent="0.35">
      <c r="A139" s="12" t="s">
        <v>341</v>
      </c>
      <c r="E139"/>
      <c r="G139" s="14"/>
    </row>
    <row r="140" spans="1:15" s="9" customFormat="1" ht="15" thickBot="1" x14ac:dyDescent="0.4">
      <c r="A140" s="13" t="s">
        <v>342</v>
      </c>
      <c r="G140" s="14"/>
    </row>
    <row r="141" spans="1:15" s="9" customFormat="1" x14ac:dyDescent="0.35">
      <c r="A141" s="30" t="s">
        <v>1507</v>
      </c>
      <c r="C141" s="15"/>
      <c r="G141" s="14"/>
    </row>
    <row r="142" spans="1:15" s="9" customFormat="1" ht="15" thickBot="1" x14ac:dyDescent="0.4">
      <c r="A142" s="30"/>
      <c r="C142" s="16"/>
      <c r="G142" s="14"/>
    </row>
    <row r="143" spans="1:15" s="9" customFormat="1" x14ac:dyDescent="0.35">
      <c r="A143" s="12" t="s">
        <v>1327</v>
      </c>
      <c r="G143" s="14"/>
    </row>
    <row r="144" spans="1:15" s="9" customFormat="1" ht="15" thickBot="1" x14ac:dyDescent="0.4">
      <c r="A144" s="13" t="s">
        <v>1328</v>
      </c>
      <c r="G144" s="14"/>
    </row>
    <row r="145" spans="1:7" s="9" customFormat="1" x14ac:dyDescent="0.35">
      <c r="A145" s="14"/>
      <c r="E145" s="29" t="s">
        <v>1546</v>
      </c>
      <c r="G145" s="12"/>
    </row>
    <row r="146" spans="1:7" s="9" customFormat="1" ht="15" thickBot="1" x14ac:dyDescent="0.4">
      <c r="A146" s="14"/>
      <c r="E146" s="29"/>
      <c r="G146" s="13"/>
    </row>
    <row r="147" spans="1:7" s="9" customFormat="1" x14ac:dyDescent="0.35">
      <c r="A147" s="12" t="s">
        <v>1337</v>
      </c>
      <c r="G147" s="14"/>
    </row>
    <row r="148" spans="1:7" s="9" customFormat="1" ht="15" thickBot="1" x14ac:dyDescent="0.4">
      <c r="A148" s="13" t="s">
        <v>1338</v>
      </c>
      <c r="G148" s="14"/>
    </row>
    <row r="149" spans="1:7" s="9" customFormat="1" x14ac:dyDescent="0.35">
      <c r="A149" s="30" t="s">
        <v>1508</v>
      </c>
      <c r="C149" s="15"/>
      <c r="G149" s="14"/>
    </row>
    <row r="150" spans="1:7" s="9" customFormat="1" ht="15" thickBot="1" x14ac:dyDescent="0.4">
      <c r="A150" s="30"/>
      <c r="C150" s="16"/>
      <c r="G150" s="14"/>
    </row>
    <row r="151" spans="1:7" s="9" customFormat="1" x14ac:dyDescent="0.35">
      <c r="A151" s="12" t="s">
        <v>819</v>
      </c>
      <c r="G151" s="14"/>
    </row>
    <row r="152" spans="1:7" s="9" customFormat="1" ht="15" thickBot="1" x14ac:dyDescent="0.4">
      <c r="A152" s="13" t="s">
        <v>820</v>
      </c>
      <c r="G152" s="14"/>
    </row>
    <row r="153" spans="1:7" s="9" customFormat="1" x14ac:dyDescent="0.35">
      <c r="A153" s="14"/>
      <c r="C153" s="29" t="s">
        <v>1534</v>
      </c>
      <c r="E153" s="15"/>
      <c r="G153" s="14"/>
    </row>
    <row r="154" spans="1:7" s="9" customFormat="1" ht="15" thickBot="1" x14ac:dyDescent="0.4">
      <c r="A154"/>
      <c r="C154" s="29"/>
      <c r="E154" s="16"/>
      <c r="G154" s="14"/>
    </row>
    <row r="155" spans="1:7" s="9" customFormat="1" x14ac:dyDescent="0.35">
      <c r="A155" s="12" t="s">
        <v>465</v>
      </c>
      <c r="E155"/>
      <c r="G155" s="14"/>
    </row>
    <row r="156" spans="1:7" s="9" customFormat="1" ht="15" thickBot="1" x14ac:dyDescent="0.4">
      <c r="A156" s="13" t="s">
        <v>1261</v>
      </c>
      <c r="G156" s="14"/>
    </row>
    <row r="157" spans="1:7" s="9" customFormat="1" x14ac:dyDescent="0.35">
      <c r="A157" s="30" t="s">
        <v>1509</v>
      </c>
      <c r="C157" s="15"/>
      <c r="G157" s="14"/>
    </row>
    <row r="158" spans="1:7" s="9" customFormat="1" ht="15" thickBot="1" x14ac:dyDescent="0.4">
      <c r="A158" s="30"/>
      <c r="C158" s="16"/>
      <c r="G158" s="14"/>
    </row>
    <row r="159" spans="1:7" s="9" customFormat="1" x14ac:dyDescent="0.35">
      <c r="A159" s="12" t="s">
        <v>71</v>
      </c>
      <c r="G159" s="14"/>
    </row>
    <row r="160" spans="1:7" s="9" customFormat="1" ht="15" thickBot="1" x14ac:dyDescent="0.4">
      <c r="A160" s="13" t="s">
        <v>72</v>
      </c>
      <c r="G160" s="14"/>
    </row>
    <row r="161" spans="1:11" s="9" customFormat="1" x14ac:dyDescent="0.35">
      <c r="G161" s="29" t="s">
        <v>1553</v>
      </c>
      <c r="I161" s="15"/>
      <c r="K161" s="15"/>
    </row>
    <row r="162" spans="1:11" s="9" customFormat="1" ht="15" thickBot="1" x14ac:dyDescent="0.4">
      <c r="G162" s="29"/>
      <c r="I162" s="16"/>
      <c r="K162" s="16"/>
    </row>
    <row r="163" spans="1:11" s="9" customFormat="1" ht="15.5" x14ac:dyDescent="0.35">
      <c r="A163" s="12" t="s">
        <v>1375</v>
      </c>
      <c r="G163" s="23" t="s">
        <v>1559</v>
      </c>
    </row>
    <row r="164" spans="1:11" s="9" customFormat="1" ht="15" thickBot="1" x14ac:dyDescent="0.4">
      <c r="A164" s="13" t="s">
        <v>22</v>
      </c>
      <c r="G164" s="14"/>
    </row>
    <row r="165" spans="1:11" s="9" customFormat="1" x14ac:dyDescent="0.35">
      <c r="A165" s="30" t="s">
        <v>1510</v>
      </c>
      <c r="C165" s="15"/>
    </row>
    <row r="166" spans="1:11" s="9" customFormat="1" ht="15" thickBot="1" x14ac:dyDescent="0.4">
      <c r="A166" s="30"/>
      <c r="C166" s="16"/>
      <c r="G166" s="14"/>
      <c r="H166" s="14"/>
    </row>
    <row r="167" spans="1:11" s="9" customFormat="1" x14ac:dyDescent="0.35">
      <c r="A167" s="12" t="s">
        <v>1410</v>
      </c>
      <c r="G167" s="14"/>
      <c r="H167" s="14"/>
    </row>
    <row r="168" spans="1:11" s="9" customFormat="1" ht="15" thickBot="1" x14ac:dyDescent="0.4">
      <c r="A168" s="13" t="s">
        <v>268</v>
      </c>
      <c r="G168" s="14"/>
      <c r="H168" s="30"/>
    </row>
    <row r="169" spans="1:11" s="9" customFormat="1" x14ac:dyDescent="0.35">
      <c r="A169" s="14"/>
      <c r="C169" s="29" t="s">
        <v>1535</v>
      </c>
      <c r="E169" s="15"/>
      <c r="G169" s="14"/>
      <c r="H169" s="30"/>
    </row>
    <row r="170" spans="1:11" s="9" customFormat="1" ht="15" thickBot="1" x14ac:dyDescent="0.4">
      <c r="A170"/>
      <c r="C170" s="29"/>
      <c r="E170" s="16"/>
      <c r="G170" s="14"/>
      <c r="H170" s="14"/>
    </row>
    <row r="171" spans="1:11" s="9" customFormat="1" x14ac:dyDescent="0.35">
      <c r="A171" s="12" t="s">
        <v>173</v>
      </c>
      <c r="E171"/>
      <c r="G171" s="14"/>
      <c r="H171" s="14"/>
    </row>
    <row r="172" spans="1:11" s="9" customFormat="1" ht="15" thickBot="1" x14ac:dyDescent="0.4">
      <c r="A172" s="13" t="s">
        <v>174</v>
      </c>
      <c r="G172" s="14"/>
      <c r="H172" s="14"/>
    </row>
    <row r="173" spans="1:11" s="9" customFormat="1" x14ac:dyDescent="0.35">
      <c r="A173" s="30" t="s">
        <v>1511</v>
      </c>
      <c r="C173" s="15"/>
      <c r="G173" s="14"/>
    </row>
    <row r="174" spans="1:11" s="9" customFormat="1" ht="15" thickBot="1" x14ac:dyDescent="0.4">
      <c r="A174" s="30"/>
      <c r="C174" s="16"/>
      <c r="G174" s="14"/>
      <c r="H174" s="14"/>
    </row>
    <row r="175" spans="1:11" s="9" customFormat="1" x14ac:dyDescent="0.35">
      <c r="A175" s="12" t="s">
        <v>606</v>
      </c>
      <c r="G175" s="14"/>
      <c r="H175" s="14"/>
    </row>
    <row r="176" spans="1:11" s="9" customFormat="1" ht="15" thickBot="1" x14ac:dyDescent="0.4">
      <c r="A176" s="13" t="s">
        <v>1198</v>
      </c>
      <c r="G176" s="14"/>
      <c r="H176" s="30"/>
    </row>
    <row r="177" spans="1:12" s="9" customFormat="1" x14ac:dyDescent="0.35">
      <c r="E177" s="29" t="s">
        <v>1547</v>
      </c>
      <c r="G177" s="12"/>
      <c r="H177" s="30"/>
      <c r="L177" s="14"/>
    </row>
    <row r="178" spans="1:12" s="9" customFormat="1" ht="15" thickBot="1" x14ac:dyDescent="0.4">
      <c r="E178" s="29"/>
      <c r="G178" s="13"/>
      <c r="H178" s="14"/>
    </row>
    <row r="179" spans="1:12" s="9" customFormat="1" x14ac:dyDescent="0.35">
      <c r="A179" s="12" t="s">
        <v>1288</v>
      </c>
      <c r="G179" s="14"/>
      <c r="H179" s="14"/>
    </row>
    <row r="180" spans="1:12" s="9" customFormat="1" ht="15" thickBot="1" x14ac:dyDescent="0.4">
      <c r="A180" s="13" t="s">
        <v>1289</v>
      </c>
      <c r="G180" s="14"/>
    </row>
    <row r="181" spans="1:12" s="9" customFormat="1" x14ac:dyDescent="0.35">
      <c r="A181" s="30" t="s">
        <v>1512</v>
      </c>
      <c r="C181" s="15"/>
      <c r="G181" s="14"/>
    </row>
    <row r="182" spans="1:12" s="9" customFormat="1" ht="15" thickBot="1" x14ac:dyDescent="0.4">
      <c r="A182" s="30"/>
      <c r="C182" s="16"/>
      <c r="G182" s="14"/>
    </row>
    <row r="183" spans="1:12" s="9" customFormat="1" x14ac:dyDescent="0.35">
      <c r="A183" s="12" t="s">
        <v>296</v>
      </c>
      <c r="G183" s="14"/>
    </row>
    <row r="184" spans="1:12" s="9" customFormat="1" ht="15" thickBot="1" x14ac:dyDescent="0.4">
      <c r="A184" s="13" t="s">
        <v>297</v>
      </c>
      <c r="G184" s="14"/>
    </row>
    <row r="185" spans="1:12" s="9" customFormat="1" x14ac:dyDescent="0.35">
      <c r="A185" s="14"/>
      <c r="C185" s="29" t="s">
        <v>1536</v>
      </c>
      <c r="E185" s="15"/>
      <c r="G185" s="14"/>
    </row>
    <row r="186" spans="1:12" s="9" customFormat="1" ht="15" thickBot="1" x14ac:dyDescent="0.4">
      <c r="A186"/>
      <c r="C186" s="29"/>
      <c r="E186" s="16"/>
      <c r="G186" s="14"/>
    </row>
    <row r="187" spans="1:12" s="9" customFormat="1" x14ac:dyDescent="0.35">
      <c r="A187" s="12" t="s">
        <v>21</v>
      </c>
      <c r="E187"/>
      <c r="G187" s="14"/>
    </row>
    <row r="188" spans="1:12" s="9" customFormat="1" ht="15" thickBot="1" x14ac:dyDescent="0.4">
      <c r="A188" s="13" t="s">
        <v>22</v>
      </c>
      <c r="G188" s="14"/>
    </row>
    <row r="189" spans="1:12" s="9" customFormat="1" x14ac:dyDescent="0.35">
      <c r="A189" s="30" t="s">
        <v>1513</v>
      </c>
      <c r="C189" s="15"/>
      <c r="G189" s="14"/>
    </row>
    <row r="190" spans="1:12" s="9" customFormat="1" ht="15" thickBot="1" x14ac:dyDescent="0.4">
      <c r="A190" s="30"/>
      <c r="C190" s="16"/>
      <c r="G190" s="14"/>
    </row>
    <row r="191" spans="1:12" s="9" customFormat="1" x14ac:dyDescent="0.35">
      <c r="A191" s="12" t="s">
        <v>1010</v>
      </c>
      <c r="G191" s="14"/>
    </row>
    <row r="192" spans="1:12" s="9" customFormat="1" ht="15" thickBot="1" x14ac:dyDescent="0.4">
      <c r="A192" s="13" t="s">
        <v>1011</v>
      </c>
      <c r="G192" s="14"/>
    </row>
    <row r="193" spans="1:13" s="9" customFormat="1" x14ac:dyDescent="0.35">
      <c r="G193" s="14"/>
    </row>
    <row r="194" spans="1:13" s="9" customFormat="1" ht="15" thickBot="1" x14ac:dyDescent="0.4">
      <c r="G194" s="14"/>
    </row>
    <row r="195" spans="1:13" s="9" customFormat="1" x14ac:dyDescent="0.35">
      <c r="A195" s="12" t="s">
        <v>138</v>
      </c>
      <c r="G195" s="14"/>
    </row>
    <row r="196" spans="1:13" s="9" customFormat="1" ht="15" thickBot="1" x14ac:dyDescent="0.4">
      <c r="A196" s="13" t="s">
        <v>139</v>
      </c>
      <c r="G196" s="14"/>
    </row>
    <row r="197" spans="1:13" s="9" customFormat="1" x14ac:dyDescent="0.35">
      <c r="A197" s="30" t="s">
        <v>1514</v>
      </c>
      <c r="C197" s="15"/>
      <c r="G197" s="14"/>
      <c r="K197" s="29" t="s">
        <v>1557</v>
      </c>
      <c r="M197" s="15"/>
    </row>
    <row r="198" spans="1:13" s="9" customFormat="1" ht="15" thickBot="1" x14ac:dyDescent="0.4">
      <c r="A198" s="30"/>
      <c r="C198" s="16"/>
      <c r="G198" s="14"/>
      <c r="K198" s="29"/>
      <c r="M198" s="16"/>
    </row>
    <row r="199" spans="1:13" s="9" customFormat="1" ht="15.5" x14ac:dyDescent="0.35">
      <c r="A199" s="12" t="s">
        <v>249</v>
      </c>
      <c r="G199" s="14"/>
      <c r="K199" s="23" t="s">
        <v>1560</v>
      </c>
    </row>
    <row r="200" spans="1:13" s="9" customFormat="1" ht="15" thickBot="1" x14ac:dyDescent="0.4">
      <c r="A200" s="13" t="s">
        <v>250</v>
      </c>
      <c r="G200" s="14"/>
    </row>
    <row r="201" spans="1:13" s="9" customFormat="1" x14ac:dyDescent="0.35">
      <c r="A201" s="14"/>
      <c r="C201" s="29" t="s">
        <v>1537</v>
      </c>
      <c r="E201" s="15"/>
      <c r="G201" s="14"/>
    </row>
    <row r="202" spans="1:13" s="9" customFormat="1" ht="15" thickBot="1" x14ac:dyDescent="0.4">
      <c r="A202"/>
      <c r="C202" s="29"/>
      <c r="E202" s="16"/>
      <c r="G202" s="14"/>
    </row>
    <row r="203" spans="1:13" s="9" customFormat="1" x14ac:dyDescent="0.35">
      <c r="A203" s="12" t="s">
        <v>772</v>
      </c>
      <c r="E203"/>
      <c r="G203" s="14"/>
    </row>
    <row r="204" spans="1:13" s="9" customFormat="1" ht="15" thickBot="1" x14ac:dyDescent="0.4">
      <c r="A204" s="13" t="s">
        <v>773</v>
      </c>
      <c r="G204" s="14"/>
    </row>
    <row r="205" spans="1:13" s="9" customFormat="1" x14ac:dyDescent="0.35">
      <c r="A205" s="30" t="s">
        <v>1515</v>
      </c>
      <c r="C205" s="15"/>
      <c r="G205" s="14"/>
    </row>
    <row r="206" spans="1:13" s="9" customFormat="1" ht="15" thickBot="1" x14ac:dyDescent="0.4">
      <c r="A206" s="30"/>
      <c r="C206" s="16"/>
      <c r="G206" s="14"/>
    </row>
    <row r="207" spans="1:13" s="9" customFormat="1" x14ac:dyDescent="0.35">
      <c r="A207" s="12" t="s">
        <v>412</v>
      </c>
      <c r="G207" s="14"/>
    </row>
    <row r="208" spans="1:13" s="9" customFormat="1" ht="15" thickBot="1" x14ac:dyDescent="0.4">
      <c r="A208" s="13" t="s">
        <v>413</v>
      </c>
      <c r="G208" s="14"/>
    </row>
    <row r="209" spans="1:9" s="9" customFormat="1" x14ac:dyDescent="0.35">
      <c r="E209" s="29" t="s">
        <v>1548</v>
      </c>
      <c r="G209" s="12"/>
      <c r="I209" s="15"/>
    </row>
    <row r="210" spans="1:9" s="9" customFormat="1" ht="15" thickBot="1" x14ac:dyDescent="0.4">
      <c r="E210" s="29"/>
      <c r="G210" s="13"/>
      <c r="I210" s="16"/>
    </row>
    <row r="211" spans="1:9" s="9" customFormat="1" x14ac:dyDescent="0.35">
      <c r="A211" s="12" t="s">
        <v>203</v>
      </c>
      <c r="G211" s="14"/>
    </row>
    <row r="212" spans="1:9" s="9" customFormat="1" ht="15" thickBot="1" x14ac:dyDescent="0.4">
      <c r="A212" s="13" t="s">
        <v>204</v>
      </c>
      <c r="G212" s="14"/>
    </row>
    <row r="213" spans="1:9" s="9" customFormat="1" x14ac:dyDescent="0.35">
      <c r="A213" s="30" t="s">
        <v>1516</v>
      </c>
      <c r="C213" s="15"/>
      <c r="G213" s="14"/>
    </row>
    <row r="214" spans="1:9" s="9" customFormat="1" ht="15" thickBot="1" x14ac:dyDescent="0.4">
      <c r="A214" s="30"/>
      <c r="C214" s="16"/>
      <c r="G214" s="14"/>
    </row>
    <row r="215" spans="1:9" s="9" customFormat="1" x14ac:dyDescent="0.35">
      <c r="A215" s="12" t="s">
        <v>990</v>
      </c>
      <c r="G215" s="14"/>
    </row>
    <row r="216" spans="1:9" s="9" customFormat="1" ht="15" thickBot="1" x14ac:dyDescent="0.4">
      <c r="A216" s="13" t="s">
        <v>268</v>
      </c>
      <c r="G216" s="14"/>
    </row>
    <row r="217" spans="1:9" s="9" customFormat="1" x14ac:dyDescent="0.35">
      <c r="A217" s="14"/>
      <c r="C217" s="29" t="s">
        <v>1538</v>
      </c>
      <c r="E217" s="15"/>
      <c r="G217" s="14"/>
    </row>
    <row r="218" spans="1:9" s="9" customFormat="1" ht="15" thickBot="1" x14ac:dyDescent="0.4">
      <c r="A218"/>
      <c r="C218" s="29"/>
      <c r="E218" s="16"/>
      <c r="G218" s="14"/>
    </row>
    <row r="219" spans="1:9" s="9" customFormat="1" x14ac:dyDescent="0.35">
      <c r="A219" s="12" t="s">
        <v>563</v>
      </c>
      <c r="E219"/>
      <c r="G219" s="14"/>
    </row>
    <row r="220" spans="1:9" s="9" customFormat="1" ht="15" thickBot="1" x14ac:dyDescent="0.4">
      <c r="A220" s="13" t="s">
        <v>413</v>
      </c>
      <c r="G220" s="14"/>
    </row>
    <row r="221" spans="1:9" s="9" customFormat="1" x14ac:dyDescent="0.35">
      <c r="A221" s="30" t="s">
        <v>1517</v>
      </c>
      <c r="C221" s="15"/>
      <c r="G221" s="14"/>
    </row>
    <row r="222" spans="1:9" s="9" customFormat="1" ht="15" thickBot="1" x14ac:dyDescent="0.4">
      <c r="A222" s="30"/>
      <c r="C222" s="16"/>
    </row>
    <row r="223" spans="1:9" s="9" customFormat="1" x14ac:dyDescent="0.35">
      <c r="A223" s="12" t="s">
        <v>706</v>
      </c>
    </row>
    <row r="224" spans="1:9" s="9" customFormat="1" ht="15" thickBot="1" x14ac:dyDescent="0.4">
      <c r="A224" s="13" t="s">
        <v>707</v>
      </c>
    </row>
    <row r="225" spans="1:11" s="9" customFormat="1" x14ac:dyDescent="0.35"/>
    <row r="226" spans="1:11" s="9" customFormat="1" ht="15" thickBot="1" x14ac:dyDescent="0.4"/>
    <row r="227" spans="1:11" s="9" customFormat="1" x14ac:dyDescent="0.35">
      <c r="A227" s="12" t="s">
        <v>615</v>
      </c>
    </row>
    <row r="228" spans="1:11" s="9" customFormat="1" ht="15" thickBot="1" x14ac:dyDescent="0.4">
      <c r="A228" s="13" t="s">
        <v>616</v>
      </c>
    </row>
    <row r="229" spans="1:11" s="9" customFormat="1" x14ac:dyDescent="0.35">
      <c r="A229" s="30" t="s">
        <v>1518</v>
      </c>
      <c r="C229" s="15"/>
    </row>
    <row r="230" spans="1:11" s="9" customFormat="1" ht="15" thickBot="1" x14ac:dyDescent="0.4">
      <c r="A230" s="30"/>
      <c r="C230" s="16"/>
    </row>
    <row r="231" spans="1:11" s="9" customFormat="1" ht="15" thickBot="1" x14ac:dyDescent="0.4">
      <c r="A231" s="12" t="s">
        <v>356</v>
      </c>
    </row>
    <row r="232" spans="1:11" s="9" customFormat="1" ht="15" thickBot="1" x14ac:dyDescent="0.4">
      <c r="A232" s="13" t="s">
        <v>357</v>
      </c>
      <c r="I232" s="29" t="s">
        <v>1555</v>
      </c>
      <c r="K232" s="15"/>
    </row>
    <row r="233" spans="1:11" s="9" customFormat="1" ht="15" customHeight="1" thickBot="1" x14ac:dyDescent="0.4">
      <c r="A233" s="14"/>
      <c r="C233" s="29" t="s">
        <v>1539</v>
      </c>
      <c r="E233" s="15"/>
      <c r="I233" s="29"/>
      <c r="K233" s="16"/>
    </row>
    <row r="234" spans="1:11" s="9" customFormat="1" ht="15.75" customHeight="1" thickBot="1" x14ac:dyDescent="0.4">
      <c r="A234"/>
      <c r="C234" s="29"/>
      <c r="E234" s="16"/>
      <c r="I234" s="23" t="s">
        <v>1559</v>
      </c>
    </row>
    <row r="235" spans="1:11" s="9" customFormat="1" x14ac:dyDescent="0.35">
      <c r="A235" s="12" t="s">
        <v>412</v>
      </c>
      <c r="E235"/>
    </row>
    <row r="236" spans="1:11" s="9" customFormat="1" ht="15" thickBot="1" x14ac:dyDescent="0.4">
      <c r="A236" s="13" t="s">
        <v>413</v>
      </c>
    </row>
    <row r="237" spans="1:11" s="9" customFormat="1" x14ac:dyDescent="0.35">
      <c r="A237" s="30" t="s">
        <v>1519</v>
      </c>
      <c r="C237" s="15"/>
    </row>
    <row r="238" spans="1:11" s="9" customFormat="1" ht="15" thickBot="1" x14ac:dyDescent="0.4">
      <c r="A238" s="30"/>
      <c r="C238" s="16"/>
      <c r="G238" s="14"/>
    </row>
    <row r="239" spans="1:11" s="9" customFormat="1" x14ac:dyDescent="0.35">
      <c r="A239" s="12" t="s">
        <v>1042</v>
      </c>
      <c r="G239" s="14"/>
    </row>
    <row r="240" spans="1:11" s="9" customFormat="1" ht="15" thickBot="1" x14ac:dyDescent="0.4">
      <c r="A240" s="13" t="s">
        <v>1043</v>
      </c>
      <c r="G240" s="14"/>
    </row>
    <row r="241" spans="1:9" s="9" customFormat="1" x14ac:dyDescent="0.35">
      <c r="A241" s="14"/>
      <c r="E241" s="29" t="s">
        <v>1549</v>
      </c>
      <c r="G241" s="12"/>
    </row>
    <row r="242" spans="1:9" s="9" customFormat="1" ht="15" thickBot="1" x14ac:dyDescent="0.4">
      <c r="A242" s="14"/>
      <c r="E242" s="29"/>
      <c r="G242" s="13"/>
    </row>
    <row r="243" spans="1:9" s="9" customFormat="1" x14ac:dyDescent="0.35">
      <c r="A243" s="12" t="s">
        <v>1386</v>
      </c>
      <c r="G243" s="14"/>
    </row>
    <row r="244" spans="1:9" s="9" customFormat="1" ht="15" thickBot="1" x14ac:dyDescent="0.4">
      <c r="A244" s="13" t="s">
        <v>1387</v>
      </c>
      <c r="G244" s="14"/>
    </row>
    <row r="245" spans="1:9" s="9" customFormat="1" x14ac:dyDescent="0.35">
      <c r="A245" s="30" t="s">
        <v>1520</v>
      </c>
      <c r="C245" s="15"/>
      <c r="G245" s="14"/>
    </row>
    <row r="246" spans="1:9" s="9" customFormat="1" ht="15" thickBot="1" x14ac:dyDescent="0.4">
      <c r="A246" s="30"/>
      <c r="C246" s="16"/>
      <c r="G246" s="14"/>
    </row>
    <row r="247" spans="1:9" s="9" customFormat="1" x14ac:dyDescent="0.35">
      <c r="A247" s="12" t="s">
        <v>1353</v>
      </c>
      <c r="G247" s="14"/>
    </row>
    <row r="248" spans="1:9" s="9" customFormat="1" ht="15" thickBot="1" x14ac:dyDescent="0.4">
      <c r="A248" s="13" t="s">
        <v>357</v>
      </c>
      <c r="G248" s="14"/>
    </row>
    <row r="249" spans="1:9" s="9" customFormat="1" x14ac:dyDescent="0.35">
      <c r="A249" s="14"/>
      <c r="C249" s="29" t="s">
        <v>1540</v>
      </c>
      <c r="E249" s="15"/>
      <c r="G249" s="14"/>
    </row>
    <row r="250" spans="1:9" s="9" customFormat="1" ht="15" thickBot="1" x14ac:dyDescent="0.4">
      <c r="A250"/>
      <c r="C250" s="29"/>
      <c r="E250" s="16"/>
      <c r="G250" s="14"/>
    </row>
    <row r="251" spans="1:9" s="9" customFormat="1" x14ac:dyDescent="0.35">
      <c r="A251" s="12" t="s">
        <v>874</v>
      </c>
      <c r="E251"/>
      <c r="G251" s="14"/>
    </row>
    <row r="252" spans="1:9" s="9" customFormat="1" ht="15" thickBot="1" x14ac:dyDescent="0.4">
      <c r="A252" s="13" t="s">
        <v>875</v>
      </c>
      <c r="G252" s="14"/>
    </row>
    <row r="253" spans="1:9" s="9" customFormat="1" x14ac:dyDescent="0.35">
      <c r="A253" s="30" t="s">
        <v>1521</v>
      </c>
      <c r="C253" s="15"/>
      <c r="G253" s="14"/>
    </row>
    <row r="254" spans="1:9" s="9" customFormat="1" ht="15" thickBot="1" x14ac:dyDescent="0.4">
      <c r="A254" s="30"/>
      <c r="C254" s="16"/>
      <c r="G254" s="14"/>
    </row>
    <row r="255" spans="1:9" s="9" customFormat="1" ht="15" thickBot="1" x14ac:dyDescent="0.4">
      <c r="A255" s="12" t="s">
        <v>440</v>
      </c>
      <c r="G255" s="14"/>
    </row>
    <row r="256" spans="1:9" s="9" customFormat="1" ht="15" thickBot="1" x14ac:dyDescent="0.4">
      <c r="A256" s="13" t="s">
        <v>441</v>
      </c>
      <c r="G256" s="29" t="s">
        <v>1554</v>
      </c>
      <c r="I256" s="15"/>
    </row>
    <row r="257" spans="1:9" s="9" customFormat="1" ht="15" thickBot="1" x14ac:dyDescent="0.4">
      <c r="A257" s="14"/>
      <c r="G257" s="29"/>
      <c r="I257" s="16"/>
    </row>
    <row r="258" spans="1:9" s="9" customFormat="1" ht="15" thickBot="1" x14ac:dyDescent="0.4">
      <c r="A258" s="14"/>
      <c r="G258" s="14"/>
    </row>
    <row r="259" spans="1:9" s="9" customFormat="1" x14ac:dyDescent="0.35">
      <c r="A259" s="12" t="s">
        <v>1122</v>
      </c>
      <c r="G259" s="14"/>
    </row>
    <row r="260" spans="1:9" s="9" customFormat="1" ht="15" thickBot="1" x14ac:dyDescent="0.4">
      <c r="A260" s="13" t="s">
        <v>1123</v>
      </c>
      <c r="G260" s="14"/>
    </row>
    <row r="261" spans="1:9" s="9" customFormat="1" x14ac:dyDescent="0.35">
      <c r="A261" s="30" t="s">
        <v>1522</v>
      </c>
      <c r="C261" s="15"/>
      <c r="G261" s="14"/>
    </row>
    <row r="262" spans="1:9" s="9" customFormat="1" ht="15" thickBot="1" x14ac:dyDescent="0.4">
      <c r="A262" s="30"/>
      <c r="C262" s="16"/>
      <c r="G262" s="14"/>
    </row>
    <row r="263" spans="1:9" s="9" customFormat="1" x14ac:dyDescent="0.35">
      <c r="A263" s="12" t="s">
        <v>899</v>
      </c>
      <c r="G263" s="14"/>
    </row>
    <row r="264" spans="1:9" s="9" customFormat="1" ht="15" thickBot="1" x14ac:dyDescent="0.4">
      <c r="A264" s="19" t="s">
        <v>900</v>
      </c>
      <c r="G264" s="14"/>
    </row>
    <row r="265" spans="1:9" s="9" customFormat="1" x14ac:dyDescent="0.35">
      <c r="A265" s="14"/>
      <c r="C265" s="29" t="s">
        <v>1541</v>
      </c>
      <c r="E265" s="15"/>
      <c r="G265" s="14"/>
    </row>
    <row r="266" spans="1:9" s="9" customFormat="1" ht="15" thickBot="1" x14ac:dyDescent="0.4">
      <c r="A266"/>
      <c r="C266" s="29"/>
      <c r="E266" s="16"/>
      <c r="G266" s="14"/>
    </row>
    <row r="267" spans="1:9" s="9" customFormat="1" x14ac:dyDescent="0.35">
      <c r="A267" s="12" t="s">
        <v>1057</v>
      </c>
      <c r="E267"/>
      <c r="G267" s="14"/>
    </row>
    <row r="268" spans="1:9" s="9" customFormat="1" ht="15" thickBot="1" x14ac:dyDescent="0.4">
      <c r="A268" s="19" t="s">
        <v>1058</v>
      </c>
      <c r="G268" s="14"/>
    </row>
    <row r="269" spans="1:9" s="9" customFormat="1" x14ac:dyDescent="0.35">
      <c r="A269" s="30" t="s">
        <v>1523</v>
      </c>
      <c r="C269" s="15"/>
      <c r="G269" s="14"/>
    </row>
    <row r="270" spans="1:9" s="9" customFormat="1" ht="15" thickBot="1" x14ac:dyDescent="0.4">
      <c r="A270" s="30"/>
      <c r="C270" s="16"/>
      <c r="G270" s="14"/>
    </row>
    <row r="271" spans="1:9" s="9" customFormat="1" x14ac:dyDescent="0.35">
      <c r="A271" s="12" t="s">
        <v>787</v>
      </c>
      <c r="E271" s="29" t="s">
        <v>1550</v>
      </c>
      <c r="G271" s="12"/>
    </row>
    <row r="272" spans="1:9" s="9" customFormat="1" ht="15" thickBot="1" x14ac:dyDescent="0.4">
      <c r="A272" s="19" t="s">
        <v>788</v>
      </c>
      <c r="E272" s="29"/>
      <c r="G272" s="13"/>
    </row>
    <row r="273" spans="1:7" s="9" customFormat="1" x14ac:dyDescent="0.35">
      <c r="A273" s="14"/>
    </row>
    <row r="274" spans="1:7" s="9" customFormat="1" ht="15" thickBot="1" x14ac:dyDescent="0.4">
      <c r="A274" s="14"/>
      <c r="G274" s="14"/>
    </row>
    <row r="275" spans="1:7" s="9" customFormat="1" x14ac:dyDescent="0.35">
      <c r="A275" s="20" t="s">
        <v>576</v>
      </c>
      <c r="G275" s="14"/>
    </row>
    <row r="276" spans="1:7" s="9" customFormat="1" ht="15" thickBot="1" x14ac:dyDescent="0.4">
      <c r="A276" s="19" t="s">
        <v>342</v>
      </c>
      <c r="G276" s="14"/>
    </row>
    <row r="277" spans="1:7" s="9" customFormat="1" x14ac:dyDescent="0.35">
      <c r="A277" s="30" t="s">
        <v>1524</v>
      </c>
      <c r="C277" s="15"/>
      <c r="E277" s="15"/>
      <c r="G277" s="14"/>
    </row>
    <row r="278" spans="1:7" s="9" customFormat="1" ht="15" thickBot="1" x14ac:dyDescent="0.4">
      <c r="A278" s="30"/>
      <c r="C278" s="16"/>
      <c r="E278" s="16"/>
      <c r="G278" s="14"/>
    </row>
    <row r="279" spans="1:7" s="9" customFormat="1" x14ac:dyDescent="0.35">
      <c r="A279" s="17" t="s">
        <v>465</v>
      </c>
      <c r="G279" s="14"/>
    </row>
    <row r="280" spans="1:7" s="9" customFormat="1" ht="15" thickBot="1" x14ac:dyDescent="0.4">
      <c r="A280" s="13" t="s">
        <v>466</v>
      </c>
      <c r="G280" s="14"/>
    </row>
    <row r="281" spans="1:7" s="9" customFormat="1" x14ac:dyDescent="0.35">
      <c r="A281" s="14"/>
      <c r="G281" s="14"/>
    </row>
    <row r="282" spans="1:7" s="9" customFormat="1" x14ac:dyDescent="0.35">
      <c r="A282" s="14"/>
      <c r="G282" s="14"/>
    </row>
    <row r="283" spans="1:7" s="9" customFormat="1" x14ac:dyDescent="0.35">
      <c r="A283" s="14"/>
      <c r="G283" s="14"/>
    </row>
    <row r="284" spans="1:7" s="9" customFormat="1" x14ac:dyDescent="0.35">
      <c r="G284" s="14"/>
    </row>
    <row r="285" spans="1:7" s="9" customFormat="1" x14ac:dyDescent="0.35">
      <c r="G285" s="14"/>
    </row>
    <row r="286" spans="1:7" s="9" customFormat="1" x14ac:dyDescent="0.35">
      <c r="A286" s="14"/>
      <c r="G286" s="14"/>
    </row>
  </sheetData>
  <dataConsolidate/>
  <mergeCells count="73">
    <mergeCell ref="C9:C10"/>
    <mergeCell ref="C25:C26"/>
    <mergeCell ref="A77:A78"/>
    <mergeCell ref="A13:A14"/>
    <mergeCell ref="A21:A22"/>
    <mergeCell ref="I16:I17"/>
    <mergeCell ref="A29:A30"/>
    <mergeCell ref="I24:I25"/>
    <mergeCell ref="A37:A38"/>
    <mergeCell ref="A45:A46"/>
    <mergeCell ref="A53:A54"/>
    <mergeCell ref="A61:A62"/>
    <mergeCell ref="A69:A70"/>
    <mergeCell ref="A173:A174"/>
    <mergeCell ref="E177:E178"/>
    <mergeCell ref="A85:A86"/>
    <mergeCell ref="A93:A94"/>
    <mergeCell ref="A101:A102"/>
    <mergeCell ref="A109:A110"/>
    <mergeCell ref="A117:A118"/>
    <mergeCell ref="A125:A126"/>
    <mergeCell ref="A133:A134"/>
    <mergeCell ref="A141:A142"/>
    <mergeCell ref="A149:A150"/>
    <mergeCell ref="A157:A158"/>
    <mergeCell ref="H168:H169"/>
    <mergeCell ref="A165:A166"/>
    <mergeCell ref="C153:C154"/>
    <mergeCell ref="A253:A254"/>
    <mergeCell ref="A261:A262"/>
    <mergeCell ref="A269:A270"/>
    <mergeCell ref="A277:A278"/>
    <mergeCell ref="C169:C170"/>
    <mergeCell ref="C185:C186"/>
    <mergeCell ref="A229:A230"/>
    <mergeCell ref="A237:A238"/>
    <mergeCell ref="A245:A246"/>
    <mergeCell ref="A181:A182"/>
    <mergeCell ref="A189:A190"/>
    <mergeCell ref="A197:A198"/>
    <mergeCell ref="A205:A206"/>
    <mergeCell ref="A213:A214"/>
    <mergeCell ref="A221:A222"/>
    <mergeCell ref="C41:C42"/>
    <mergeCell ref="C57:C58"/>
    <mergeCell ref="C73:C74"/>
    <mergeCell ref="C121:C122"/>
    <mergeCell ref="C137:C138"/>
    <mergeCell ref="C89:C90"/>
    <mergeCell ref="C105:C106"/>
    <mergeCell ref="C113:C114"/>
    <mergeCell ref="E17:E18"/>
    <mergeCell ref="E49:E50"/>
    <mergeCell ref="E81:E82"/>
    <mergeCell ref="E113:E114"/>
    <mergeCell ref="E145:E146"/>
    <mergeCell ref="C201:C202"/>
    <mergeCell ref="C217:C218"/>
    <mergeCell ref="C233:C234"/>
    <mergeCell ref="C249:C250"/>
    <mergeCell ref="C265:C266"/>
    <mergeCell ref="E241:E242"/>
    <mergeCell ref="E271:E272"/>
    <mergeCell ref="G33:G34"/>
    <mergeCell ref="G97:G98"/>
    <mergeCell ref="G161:G162"/>
    <mergeCell ref="G256:G257"/>
    <mergeCell ref="I66:I67"/>
    <mergeCell ref="I232:I233"/>
    <mergeCell ref="K197:K198"/>
    <mergeCell ref="M132:M133"/>
    <mergeCell ref="E209:E210"/>
    <mergeCell ref="H176:H17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23" workbookViewId="0">
      <selection activeCell="O15" sqref="O15"/>
    </sheetView>
  </sheetViews>
  <sheetFormatPr defaultRowHeight="14.5" x14ac:dyDescent="0.35"/>
  <cols>
    <col min="1" max="1" width="19" bestFit="1" customWidth="1"/>
    <col min="2" max="2" width="9.54296875" bestFit="1" customWidth="1"/>
  </cols>
  <sheetData>
    <row r="1" spans="1:16" x14ac:dyDescent="0.35">
      <c r="A1" s="24" t="s">
        <v>1562</v>
      </c>
    </row>
    <row r="2" spans="1:16" x14ac:dyDescent="0.35">
      <c r="A2" s="24"/>
    </row>
    <row r="3" spans="1:16" x14ac:dyDescent="0.35">
      <c r="A3" s="24" t="s">
        <v>1599</v>
      </c>
      <c r="B3" s="7">
        <v>35</v>
      </c>
      <c r="E3" s="7">
        <v>17</v>
      </c>
      <c r="H3" s="7">
        <v>9</v>
      </c>
      <c r="J3" s="7">
        <v>4</v>
      </c>
      <c r="M3" s="7">
        <v>4</v>
      </c>
    </row>
    <row r="4" spans="1:16" x14ac:dyDescent="0.35">
      <c r="A4" s="24" t="s">
        <v>1600</v>
      </c>
      <c r="B4" s="7">
        <f>B3*15/4</f>
        <v>131.25</v>
      </c>
      <c r="E4" s="7">
        <f>E3*15/4</f>
        <v>63.75</v>
      </c>
      <c r="H4" s="7">
        <f>H3*15/4</f>
        <v>33.75</v>
      </c>
      <c r="J4" s="7">
        <f>J3*15</f>
        <v>60</v>
      </c>
      <c r="M4" s="7">
        <f>M3*15</f>
        <v>60</v>
      </c>
    </row>
    <row r="5" spans="1:16" x14ac:dyDescent="0.35">
      <c r="A5" s="24" t="s">
        <v>1601</v>
      </c>
      <c r="B5" s="7">
        <f>B3*5/4</f>
        <v>43.75</v>
      </c>
      <c r="E5" s="7">
        <f>E3*5/4</f>
        <v>21.25</v>
      </c>
      <c r="H5" s="7">
        <f>H3*5/4</f>
        <v>11.25</v>
      </c>
      <c r="J5" s="7">
        <f>J3*5</f>
        <v>20</v>
      </c>
      <c r="M5" s="7">
        <f>M3*5</f>
        <v>20</v>
      </c>
    </row>
    <row r="6" spans="1:16" x14ac:dyDescent="0.35">
      <c r="A6" s="24" t="s">
        <v>1602</v>
      </c>
      <c r="B6" s="7">
        <f>SUM(B4:B5)</f>
        <v>175</v>
      </c>
      <c r="E6" s="7">
        <f>SUM(E4:E5)</f>
        <v>85</v>
      </c>
      <c r="H6" s="7">
        <f>SUM(H4:H5)</f>
        <v>45</v>
      </c>
      <c r="J6" s="7">
        <f>SUM(J4:J5)</f>
        <v>80</v>
      </c>
      <c r="M6" s="7">
        <f>SUM(M4:M5)</f>
        <v>80</v>
      </c>
    </row>
    <row r="7" spans="1:16" x14ac:dyDescent="0.35">
      <c r="A7" s="24"/>
      <c r="B7" s="7"/>
      <c r="E7" s="7"/>
      <c r="H7" s="7"/>
      <c r="J7" s="7"/>
      <c r="M7" s="7"/>
    </row>
    <row r="8" spans="1:16" ht="21" x14ac:dyDescent="0.5">
      <c r="A8" s="22" t="s">
        <v>1603</v>
      </c>
      <c r="B8" s="27">
        <f>B6/60</f>
        <v>2.9166666666666665</v>
      </c>
      <c r="C8" s="8"/>
      <c r="D8" s="8"/>
      <c r="E8" s="27">
        <f>E6/60</f>
        <v>1.4166666666666667</v>
      </c>
      <c r="F8" s="8"/>
      <c r="G8" s="8"/>
      <c r="H8" s="27">
        <f>H6/60</f>
        <v>0.75</v>
      </c>
      <c r="I8" s="8"/>
      <c r="J8" s="27">
        <f>J6/60</f>
        <v>1.3333333333333333</v>
      </c>
      <c r="K8" s="8"/>
      <c r="L8" s="8"/>
      <c r="M8" s="27">
        <f>M6/60</f>
        <v>1.3333333333333333</v>
      </c>
      <c r="O8" s="28">
        <f>SUM(B8:N8)</f>
        <v>7.7499999999999991</v>
      </c>
      <c r="P8" s="24" t="s">
        <v>1604</v>
      </c>
    </row>
    <row r="10" spans="1:16" x14ac:dyDescent="0.35">
      <c r="A10" s="24" t="s">
        <v>1563</v>
      </c>
      <c r="B10" s="10"/>
      <c r="D10" s="24" t="s">
        <v>1525</v>
      </c>
      <c r="E10" s="10"/>
      <c r="G10" s="24" t="s">
        <v>1542</v>
      </c>
      <c r="H10" s="10"/>
      <c r="J10" s="24" t="s">
        <v>1551</v>
      </c>
      <c r="M10" s="24" t="s">
        <v>1556</v>
      </c>
    </row>
    <row r="11" spans="1:16" x14ac:dyDescent="0.35">
      <c r="A11" s="24" t="s">
        <v>1564</v>
      </c>
      <c r="B11" s="25"/>
      <c r="D11" s="24" t="s">
        <v>1526</v>
      </c>
      <c r="E11" s="25"/>
      <c r="G11" s="24" t="s">
        <v>1543</v>
      </c>
      <c r="H11" s="25"/>
      <c r="J11" s="24" t="s">
        <v>1552</v>
      </c>
      <c r="M11" s="24" t="s">
        <v>1555</v>
      </c>
    </row>
    <row r="12" spans="1:16" x14ac:dyDescent="0.35">
      <c r="A12" s="24" t="s">
        <v>1565</v>
      </c>
      <c r="B12" s="26" t="s">
        <v>1598</v>
      </c>
      <c r="D12" s="24" t="s">
        <v>1527</v>
      </c>
      <c r="E12" s="26" t="s">
        <v>1598</v>
      </c>
      <c r="G12" s="24" t="s">
        <v>1544</v>
      </c>
      <c r="H12" s="26" t="s">
        <v>1598</v>
      </c>
      <c r="J12" s="24" t="s">
        <v>1553</v>
      </c>
      <c r="M12" s="24" t="s">
        <v>1557</v>
      </c>
    </row>
    <row r="13" spans="1:16" x14ac:dyDescent="0.35">
      <c r="A13" s="24" t="s">
        <v>1566</v>
      </c>
      <c r="B13" s="11"/>
      <c r="D13" s="24" t="s">
        <v>1528</v>
      </c>
      <c r="E13" s="11"/>
      <c r="G13" s="24" t="s">
        <v>1545</v>
      </c>
      <c r="H13" s="11"/>
      <c r="J13" s="24" t="s">
        <v>1554</v>
      </c>
      <c r="M13" s="24" t="s">
        <v>1558</v>
      </c>
    </row>
    <row r="14" spans="1:16" x14ac:dyDescent="0.35">
      <c r="A14" s="24" t="s">
        <v>1567</v>
      </c>
      <c r="B14" s="10"/>
      <c r="D14" s="24" t="s">
        <v>1529</v>
      </c>
      <c r="E14" s="10"/>
      <c r="G14" s="24" t="s">
        <v>1546</v>
      </c>
      <c r="H14" s="10"/>
      <c r="J14" s="24"/>
    </row>
    <row r="15" spans="1:16" x14ac:dyDescent="0.35">
      <c r="A15" s="24" t="s">
        <v>1568</v>
      </c>
      <c r="B15" s="25"/>
      <c r="D15" s="24" t="s">
        <v>1530</v>
      </c>
      <c r="E15" s="25"/>
      <c r="G15" s="24" t="s">
        <v>1547</v>
      </c>
      <c r="H15" s="25"/>
      <c r="J15" s="24"/>
    </row>
    <row r="16" spans="1:16" x14ac:dyDescent="0.35">
      <c r="A16" s="24" t="s">
        <v>1569</v>
      </c>
      <c r="B16" s="26" t="s">
        <v>1598</v>
      </c>
      <c r="D16" s="24" t="s">
        <v>1531</v>
      </c>
      <c r="E16" s="26" t="s">
        <v>1598</v>
      </c>
      <c r="G16" s="24" t="s">
        <v>1548</v>
      </c>
      <c r="H16" s="26" t="s">
        <v>1598</v>
      </c>
    </row>
    <row r="17" spans="1:8" x14ac:dyDescent="0.35">
      <c r="A17" s="24" t="s">
        <v>1570</v>
      </c>
      <c r="B17" s="11"/>
      <c r="D17" s="24" t="s">
        <v>1532</v>
      </c>
      <c r="E17" s="11"/>
      <c r="G17" s="24" t="s">
        <v>1549</v>
      </c>
      <c r="H17" s="11"/>
    </row>
    <row r="18" spans="1:8" x14ac:dyDescent="0.35">
      <c r="A18" s="24" t="s">
        <v>1571</v>
      </c>
      <c r="B18" s="10"/>
      <c r="D18" s="24" t="s">
        <v>1533</v>
      </c>
      <c r="E18" s="10"/>
      <c r="G18" s="24" t="s">
        <v>1550</v>
      </c>
    </row>
    <row r="19" spans="1:8" x14ac:dyDescent="0.35">
      <c r="A19" s="24" t="s">
        <v>1572</v>
      </c>
      <c r="B19" s="25"/>
      <c r="D19" s="24" t="s">
        <v>1534</v>
      </c>
      <c r="E19" s="25"/>
      <c r="G19" s="24"/>
    </row>
    <row r="20" spans="1:8" x14ac:dyDescent="0.35">
      <c r="A20" s="24" t="s">
        <v>1573</v>
      </c>
      <c r="B20" s="26" t="s">
        <v>1598</v>
      </c>
      <c r="D20" s="24" t="s">
        <v>1535</v>
      </c>
      <c r="E20" s="26" t="s">
        <v>1598</v>
      </c>
      <c r="G20" s="24"/>
    </row>
    <row r="21" spans="1:8" x14ac:dyDescent="0.35">
      <c r="A21" s="24" t="s">
        <v>1574</v>
      </c>
      <c r="B21" s="11"/>
      <c r="D21" s="24" t="s">
        <v>1536</v>
      </c>
      <c r="E21" s="11"/>
      <c r="G21" s="24"/>
    </row>
    <row r="22" spans="1:8" x14ac:dyDescent="0.35">
      <c r="A22" s="24" t="s">
        <v>1575</v>
      </c>
      <c r="B22" s="10"/>
      <c r="D22" s="24" t="s">
        <v>1537</v>
      </c>
      <c r="E22" s="10"/>
      <c r="G22" s="24"/>
    </row>
    <row r="23" spans="1:8" x14ac:dyDescent="0.35">
      <c r="A23" s="24" t="s">
        <v>1576</v>
      </c>
      <c r="B23" s="25"/>
      <c r="D23" s="24" t="s">
        <v>1538</v>
      </c>
      <c r="E23" s="25"/>
      <c r="G23" s="24"/>
    </row>
    <row r="24" spans="1:8" x14ac:dyDescent="0.35">
      <c r="A24" s="24" t="s">
        <v>1577</v>
      </c>
      <c r="B24" s="26" t="s">
        <v>1598</v>
      </c>
      <c r="D24" s="24" t="s">
        <v>1539</v>
      </c>
      <c r="E24" s="26" t="s">
        <v>1598</v>
      </c>
    </row>
    <row r="25" spans="1:8" x14ac:dyDescent="0.35">
      <c r="A25" s="24" t="s">
        <v>1578</v>
      </c>
      <c r="B25" s="11"/>
      <c r="D25" s="24" t="s">
        <v>1540</v>
      </c>
      <c r="E25" s="11"/>
    </row>
    <row r="26" spans="1:8" x14ac:dyDescent="0.35">
      <c r="A26" s="24" t="s">
        <v>1579</v>
      </c>
      <c r="B26" s="10"/>
      <c r="D26" s="24" t="s">
        <v>1541</v>
      </c>
    </row>
    <row r="27" spans="1:8" x14ac:dyDescent="0.35">
      <c r="A27" s="24" t="s">
        <v>1580</v>
      </c>
      <c r="B27" s="25"/>
      <c r="D27" s="24"/>
    </row>
    <row r="28" spans="1:8" x14ac:dyDescent="0.35">
      <c r="A28" s="24" t="s">
        <v>1581</v>
      </c>
      <c r="B28" s="26" t="s">
        <v>1598</v>
      </c>
      <c r="D28" s="24"/>
    </row>
    <row r="29" spans="1:8" x14ac:dyDescent="0.35">
      <c r="A29" s="24" t="s">
        <v>1582</v>
      </c>
      <c r="B29" s="11"/>
      <c r="D29" s="24"/>
    </row>
    <row r="30" spans="1:8" x14ac:dyDescent="0.35">
      <c r="A30" s="24" t="s">
        <v>1583</v>
      </c>
      <c r="B30" s="10"/>
      <c r="D30" s="24"/>
    </row>
    <row r="31" spans="1:8" x14ac:dyDescent="0.35">
      <c r="A31" s="24" t="s">
        <v>1584</v>
      </c>
      <c r="B31" s="25"/>
      <c r="D31" s="24"/>
    </row>
    <row r="32" spans="1:8" x14ac:dyDescent="0.35">
      <c r="A32" s="24" t="s">
        <v>1585</v>
      </c>
      <c r="B32" s="26" t="s">
        <v>1598</v>
      </c>
      <c r="D32" s="24"/>
    </row>
    <row r="33" spans="1:4" x14ac:dyDescent="0.35">
      <c r="A33" s="24" t="s">
        <v>1586</v>
      </c>
      <c r="B33" s="11"/>
      <c r="D33" s="24"/>
    </row>
    <row r="34" spans="1:4" x14ac:dyDescent="0.35">
      <c r="A34" s="24" t="s">
        <v>1587</v>
      </c>
      <c r="B34" s="10"/>
      <c r="D34" s="24"/>
    </row>
    <row r="35" spans="1:4" x14ac:dyDescent="0.35">
      <c r="A35" s="24" t="s">
        <v>1588</v>
      </c>
      <c r="B35" s="25"/>
      <c r="D35" s="24"/>
    </row>
    <row r="36" spans="1:4" x14ac:dyDescent="0.35">
      <c r="A36" s="24" t="s">
        <v>1589</v>
      </c>
      <c r="B36" s="26" t="s">
        <v>1598</v>
      </c>
      <c r="D36" s="24"/>
    </row>
    <row r="37" spans="1:4" x14ac:dyDescent="0.35">
      <c r="A37" s="24" t="s">
        <v>1590</v>
      </c>
      <c r="B37" s="11"/>
      <c r="D37" s="24"/>
    </row>
    <row r="38" spans="1:4" x14ac:dyDescent="0.35">
      <c r="A38" s="24" t="s">
        <v>1591</v>
      </c>
      <c r="B38" s="10"/>
      <c r="D38" s="24"/>
    </row>
    <row r="39" spans="1:4" x14ac:dyDescent="0.35">
      <c r="A39" s="24" t="s">
        <v>1592</v>
      </c>
      <c r="B39" s="25"/>
      <c r="D39" s="24"/>
    </row>
    <row r="40" spans="1:4" x14ac:dyDescent="0.35">
      <c r="A40" s="24" t="s">
        <v>1593</v>
      </c>
      <c r="B40" s="26" t="s">
        <v>1598</v>
      </c>
      <c r="D40" s="24"/>
    </row>
    <row r="41" spans="1:4" x14ac:dyDescent="0.35">
      <c r="A41" s="24" t="s">
        <v>1594</v>
      </c>
      <c r="B41" s="11"/>
      <c r="D41" s="24"/>
    </row>
    <row r="42" spans="1:4" x14ac:dyDescent="0.35">
      <c r="A42" s="24" t="s">
        <v>1595</v>
      </c>
      <c r="B42" s="10"/>
      <c r="D42" s="24"/>
    </row>
    <row r="43" spans="1:4" x14ac:dyDescent="0.35">
      <c r="A43" s="24" t="s">
        <v>1596</v>
      </c>
      <c r="B43" s="25"/>
      <c r="D43" s="24"/>
    </row>
    <row r="44" spans="1:4" x14ac:dyDescent="0.35">
      <c r="A44" s="24" t="s">
        <v>1597</v>
      </c>
      <c r="B44" s="26" t="s">
        <v>1598</v>
      </c>
      <c r="D44" s="24"/>
    </row>
    <row r="45" spans="1:4" x14ac:dyDescent="0.35">
      <c r="B4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Worksheet</vt:lpstr>
      <vt:lpstr>Sheet1</vt:lpstr>
      <vt:lpstr>Tracking Sheet</vt:lpstr>
      <vt:lpstr>Schedule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Edwin Marin</cp:lastModifiedBy>
  <dcterms:created xsi:type="dcterms:W3CDTF">2019-07-25T20:17:39Z</dcterms:created>
  <dcterms:modified xsi:type="dcterms:W3CDTF">2019-08-08T11:50:17Z</dcterms:modified>
</cp:coreProperties>
</file>